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3"/>
  <workbookPr defaultThemeVersion="124226"/>
  <xr:revisionPtr revIDLastSave="0" documentId="8_{96528070-76B1-4BE8-AC09-03B3B06289C5}" xr6:coauthVersionLast="47" xr6:coauthVersionMax="47" xr10:uidLastSave="{00000000-0000-0000-0000-000000000000}"/>
  <bookViews>
    <workbookView xWindow="240" yWindow="15" windowWidth="16095" windowHeight="9660" xr2:uid="{00000000-000D-0000-FFFF-FFFF00000000}"/>
  </bookViews>
  <sheets>
    <sheet name="Sheet1" sheetId="1" r:id="rId1"/>
  </sheets>
  <definedNames>
    <definedName name="_xlnm.Print_Area" localSheetId="0">Sheet1!$A$1:$D$156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1" l="1"/>
  <c r="A105" i="1"/>
  <c r="A100" i="1"/>
  <c r="A77" i="1"/>
  <c r="A62" i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1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49" i="1"/>
  <c r="A48" i="1"/>
  <c r="A47" i="1"/>
  <c r="A45" i="1"/>
  <c r="A44" i="1"/>
  <c r="A43" i="1"/>
  <c r="A9" i="1"/>
  <c r="A10" i="1" s="1"/>
  <c r="A11" i="1" s="1"/>
  <c r="A12" i="1" s="1"/>
  <c r="A13" i="1" s="1"/>
  <c r="A14" i="1" s="1"/>
  <c r="A15" i="1" s="1"/>
  <c r="A16" i="1" s="1"/>
  <c r="A17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18" i="1"/>
  <c r="A34" i="1" l="1"/>
  <c r="A35" i="1" s="1"/>
  <c r="A36" i="1" s="1"/>
  <c r="A37" i="1" s="1"/>
  <c r="A38" i="1" s="1"/>
  <c r="A39" i="1" s="1"/>
  <c r="A40" i="1" s="1"/>
  <c r="A41" i="1" s="1"/>
  <c r="A42" i="1" s="1"/>
  <c r="A46" i="1" s="1"/>
  <c r="A33" i="1"/>
</calcChain>
</file>

<file path=xl/sharedStrings.xml><?xml version="1.0" encoding="utf-8"?>
<sst xmlns="http://schemas.openxmlformats.org/spreadsheetml/2006/main" count="310" uniqueCount="147">
  <si>
    <t>LM Summer 400: Elfmerentocht</t>
  </si>
  <si>
    <t>Date: 2025-07-26 06:00</t>
  </si>
  <si>
    <t>Organizer: Dara Poon</t>
  </si>
  <si>
    <t>Start location: Evergreen Cultural Centre at Lafarge Lake, Coquitlam</t>
  </si>
  <si>
    <t>Finish location: Evergreen Cultural Centre at Lafarge Lake, Coquitlam</t>
  </si>
  <si>
    <t>Dist.(cum.)</t>
  </si>
  <si>
    <t>Turn</t>
  </si>
  <si>
    <t>Route Description</t>
  </si>
  <si>
    <t>Dist.(int.)</t>
  </si>
  <si>
    <t>DÉPART</t>
  </si>
  <si>
    <t/>
  </si>
  <si>
    <t>BR</t>
  </si>
  <si>
    <t>Clockwise loop around Lafarge Lake</t>
  </si>
  <si>
    <t>R</t>
  </si>
  <si>
    <t>Guildford Way</t>
  </si>
  <si>
    <t>Ungless Way</t>
  </si>
  <si>
    <t>CO</t>
  </si>
  <si>
    <t>Ioco Road</t>
  </si>
  <si>
    <t>First Avenue</t>
  </si>
  <si>
    <t>BL</t>
  </si>
  <si>
    <t>Bedwell Bay Road</t>
  </si>
  <si>
    <t>White Pine Beach Road (until Lot F)</t>
  </si>
  <si>
    <t>Bowzer Trail (through yellow gate)</t>
  </si>
  <si>
    <t>Bowzer Trail</t>
  </si>
  <si>
    <t>L</t>
  </si>
  <si>
    <t>Turn sharp left into Sasamat Outdoor Centre</t>
  </si>
  <si>
    <t>Sasamat Lake</t>
  </si>
  <si>
    <t>Senkler Road</t>
  </si>
  <si>
    <t>Barnet Highway</t>
  </si>
  <si>
    <t>Lougheed Highway</t>
  </si>
  <si>
    <t>Use bikeway on the "wrong" side (cross Lougheed Highway at Sherling Avenue)</t>
  </si>
  <si>
    <t>Pitt River Bridge bikeway</t>
  </si>
  <si>
    <t>Old Dewdney Trunk Frontage Road</t>
  </si>
  <si>
    <t>Old Dewdney Trunk Road</t>
  </si>
  <si>
    <t>Harris Road</t>
  </si>
  <si>
    <t>McNeil Road</t>
  </si>
  <si>
    <t>Rannie Road</t>
  </si>
  <si>
    <t>Pitt Lake</t>
  </si>
  <si>
    <t>TA</t>
  </si>
  <si>
    <t>Neaves Road</t>
  </si>
  <si>
    <t>North Alouette River Trail</t>
  </si>
  <si>
    <t>North Alouette Trail</t>
  </si>
  <si>
    <t>Park Lane Trail (before equestrian course)</t>
  </si>
  <si>
    <t>Park Lane</t>
  </si>
  <si>
    <t>132 Avenue</t>
  </si>
  <si>
    <t>232 Street (roundabout exit 1)</t>
  </si>
  <si>
    <t>Fern Crescent (roundabout exit 2)</t>
  </si>
  <si>
    <t>128 Avenue</t>
  </si>
  <si>
    <t>Golden Ears Parkway</t>
  </si>
  <si>
    <t>beach parking</t>
  </si>
  <si>
    <t>South Beach</t>
  </si>
  <si>
    <t>Alouette Lake</t>
  </si>
  <si>
    <t>Return to Golden Ears Parkway</t>
  </si>
  <si>
    <t>Fern Crescent</t>
  </si>
  <si>
    <t>232 Street (roundabout exit 2)</t>
  </si>
  <si>
    <t>124 Avenue</t>
  </si>
  <si>
    <t>233 Street</t>
  </si>
  <si>
    <t>234 Street</t>
  </si>
  <si>
    <t>Dewdney Trunk Rd (wrong-side bike path)</t>
  </si>
  <si>
    <t>Follow 123 Bikeway signs (L, R, L, R, R, L)</t>
  </si>
  <si>
    <t>Bell Street</t>
  </si>
  <si>
    <t>Matheson Drive</t>
  </si>
  <si>
    <t>Turn right through parking lot to beach</t>
  </si>
  <si>
    <t>Rolley Lake / Stave Lake</t>
  </si>
  <si>
    <t>Make a U-turn</t>
  </si>
  <si>
    <t>Matheson Drive turns right and b/c Bell Street</t>
  </si>
  <si>
    <t>Dewdney Trunk Road</t>
  </si>
  <si>
    <t>Ferndale Avenue</t>
  </si>
  <si>
    <t>Draper Street</t>
  </si>
  <si>
    <t>Cemetery Avenue</t>
  </si>
  <si>
    <t>Lougheed Highway, 7</t>
  </si>
  <si>
    <t>Hot Springs Road (Highway 9)</t>
  </si>
  <si>
    <t>Esplanade Avenue</t>
  </si>
  <si>
    <t>Harrison Lake</t>
  </si>
  <si>
    <t>Spruce Street</t>
  </si>
  <si>
    <t>Spruce Street (L, R through Lillooet Avenue)</t>
  </si>
  <si>
    <t>Echo Avenue</t>
  </si>
  <si>
    <t>Eagle Street</t>
  </si>
  <si>
    <t>McPherson Road</t>
  </si>
  <si>
    <t>Lougheed Highway, 7, 9</t>
  </si>
  <si>
    <t>Evergreen Drive (Highway 9)</t>
  </si>
  <si>
    <t>Pioneer Avenue</t>
  </si>
  <si>
    <t>Park Street</t>
  </si>
  <si>
    <t>Rosedale - Agassiz Highway, 9</t>
  </si>
  <si>
    <t>Agassiz-Rosedale Highway, 9</t>
  </si>
  <si>
    <t>Yale Road (roundabout exit 1)</t>
  </si>
  <si>
    <t>Annis Road</t>
  </si>
  <si>
    <t>Prairie Central Road</t>
  </si>
  <si>
    <t>Banford Road</t>
  </si>
  <si>
    <t>Bailey Road</t>
  </si>
  <si>
    <t>Chilliwack River Road</t>
  </si>
  <si>
    <t>Promontory Road</t>
  </si>
  <si>
    <t>Vedder Road</t>
  </si>
  <si>
    <t>Chilliwack Lake Road (roundabout exit 2)</t>
  </si>
  <si>
    <t>Sx̱ótsaqel/Chilliwack Lake Park</t>
  </si>
  <si>
    <t>Chilliwack Lake</t>
  </si>
  <si>
    <t>Chilliwack Lake Road</t>
  </si>
  <si>
    <t>Vedder Mountain Road (roundabout exit 2)</t>
  </si>
  <si>
    <t>Cultus Lake Road (roundabout exit 2)</t>
  </si>
  <si>
    <t>Sunnyside Boulevard (roundabout exit 1)</t>
  </si>
  <si>
    <t>Cultus Lake</t>
  </si>
  <si>
    <t>Sunnyside Boulevard</t>
  </si>
  <si>
    <t>Columbia Valley Highway (roundabout exit 3)</t>
  </si>
  <si>
    <t>Boundary Road</t>
  </si>
  <si>
    <t>No. 4 Road</t>
  </si>
  <si>
    <t>South Parallel Road</t>
  </si>
  <si>
    <t>Whatcom Road</t>
  </si>
  <si>
    <t>North Parallel Road</t>
  </si>
  <si>
    <t>Old Yale Road</t>
  </si>
  <si>
    <t>DeLair Road</t>
  </si>
  <si>
    <t>Sumas Way (Highway 11)</t>
  </si>
  <si>
    <t>South Fraser Way</t>
  </si>
  <si>
    <t>Gladys Avenue</t>
  </si>
  <si>
    <t>Abbotsford-Mission Highway, 11</t>
  </si>
  <si>
    <t>Take exit to Highway 7 towards Mission City Centre</t>
  </si>
  <si>
    <t>Glasgow Avenue</t>
  </si>
  <si>
    <t>1st Avenue (Highway 7)</t>
  </si>
  <si>
    <t>McLean Street</t>
  </si>
  <si>
    <t>Donatelli Avenue</t>
  </si>
  <si>
    <t>Hayward Street</t>
  </si>
  <si>
    <t>Silvermere Lake / Hayward Lake</t>
  </si>
  <si>
    <t>Wilson Street</t>
  </si>
  <si>
    <t>Haney Bypass, 7</t>
  </si>
  <si>
    <t>223 Street</t>
  </si>
  <si>
    <t>River Road</t>
  </si>
  <si>
    <t>207 Street</t>
  </si>
  <si>
    <t>Thorne Avenue</t>
  </si>
  <si>
    <t>203 Street</t>
  </si>
  <si>
    <t>Pitt River Bridge Bike Path</t>
  </si>
  <si>
    <t>Belfast Street</t>
  </si>
  <si>
    <t>Fremont Street</t>
  </si>
  <si>
    <t>Burns Road</t>
  </si>
  <si>
    <t>Prairie Avenue</t>
  </si>
  <si>
    <t>Wellington Street</t>
  </si>
  <si>
    <t>Patricia Avenue</t>
  </si>
  <si>
    <t>Patricia Avenue (R, L on Oxford Street)</t>
  </si>
  <si>
    <t>Trans Canada Trail</t>
  </si>
  <si>
    <t>Woodland Drive</t>
  </si>
  <si>
    <t>Pipeline Road (mount sidewalk 1 block before traffic signal)</t>
  </si>
  <si>
    <t>Glen Drive</t>
  </si>
  <si>
    <t>Pinetree Way multi-use path</t>
  </si>
  <si>
    <t>Evergreen Cultural Centre passenger drop-off</t>
  </si>
  <si>
    <t>Evergreen Cultural Centre at Lafarge Lake</t>
  </si>
  <si>
    <t>ARRIVÉE</t>
  </si>
  <si>
    <t>IN CASE OF ABANDONMENT OR EMERGENCY</t>
  </si>
  <si>
    <t>PHONE: 604 721 0309</t>
  </si>
  <si>
    <t>TA=Turn Around, BL=Bear Left, BR=Bear Right, CO=Continue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</si>
</sst>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5"/>
  <sheetViews>
    <sheetView tabSelected="1" topLeftCell="A107" workbookViewId="0">
      <selection activeCell="A127" sqref="A127"/>
    </sheetView>
  </sheetViews>
  <sheetFormatPr defaultRowHeight="15"/>
  <cols>
    <col min="1" max="1" width="7.28515625" customWidth="1"/>
    <col min="2" max="2" width="6.28515625" customWidth="1"/>
    <col min="3" max="3" width="58.28515625" customWidth="1"/>
    <col min="4" max="4" width="6.28515625" customWidth="1"/>
  </cols>
  <sheetData>
    <row r="1" spans="1:4">
      <c r="A1" s="8" t="s">
        <v>0</v>
      </c>
      <c r="B1" s="8"/>
      <c r="C1" s="8"/>
      <c r="D1" s="8"/>
    </row>
    <row r="2" spans="1:4">
      <c r="A2" s="11" t="s">
        <v>1</v>
      </c>
      <c r="B2" s="8"/>
      <c r="C2" s="8"/>
      <c r="D2" s="8"/>
    </row>
    <row r="3" spans="1:4">
      <c r="A3" s="8" t="s">
        <v>2</v>
      </c>
      <c r="B3" s="8"/>
      <c r="C3" s="8"/>
      <c r="D3" s="8"/>
    </row>
    <row r="4" spans="1:4">
      <c r="A4" s="8" t="s">
        <v>3</v>
      </c>
      <c r="B4" s="8"/>
      <c r="C4" s="8"/>
      <c r="D4" s="8"/>
    </row>
    <row r="5" spans="1:4">
      <c r="A5" s="8" t="s">
        <v>4</v>
      </c>
      <c r="B5" s="8"/>
      <c r="C5" s="8"/>
      <c r="D5" s="8"/>
    </row>
    <row r="6" spans="1:4">
      <c r="A6" s="1" t="s">
        <v>5</v>
      </c>
      <c r="B6" s="1" t="s">
        <v>6</v>
      </c>
      <c r="C6" s="2" t="s">
        <v>7</v>
      </c>
      <c r="D6" s="1" t="s">
        <v>8</v>
      </c>
    </row>
    <row r="7" spans="1:4" ht="24.95" customHeight="1">
      <c r="A7" s="9"/>
      <c r="B7" s="9"/>
      <c r="C7" s="4" t="s">
        <v>9</v>
      </c>
      <c r="D7" s="3" t="s">
        <v>10</v>
      </c>
    </row>
    <row r="8" spans="1:4">
      <c r="A8" s="5">
        <v>0</v>
      </c>
      <c r="B8" s="3" t="s">
        <v>11</v>
      </c>
      <c r="C8" s="6" t="s">
        <v>12</v>
      </c>
      <c r="D8" s="5">
        <v>0.89</v>
      </c>
    </row>
    <row r="9" spans="1:4">
      <c r="A9" s="5">
        <f>A8+D8</f>
        <v>0.89</v>
      </c>
      <c r="B9" s="3" t="s">
        <v>13</v>
      </c>
      <c r="C9" s="6" t="s">
        <v>14</v>
      </c>
      <c r="D9" s="5">
        <v>2.81</v>
      </c>
    </row>
    <row r="10" spans="1:4">
      <c r="A10" s="5">
        <f>A9+D9</f>
        <v>3.7</v>
      </c>
      <c r="B10" s="3" t="s">
        <v>13</v>
      </c>
      <c r="C10" s="6" t="s">
        <v>15</v>
      </c>
      <c r="D10" s="5">
        <v>0.41</v>
      </c>
    </row>
    <row r="11" spans="1:4">
      <c r="A11" s="5">
        <f>A10+D10</f>
        <v>4.1100000000000003</v>
      </c>
      <c r="B11" s="3" t="s">
        <v>16</v>
      </c>
      <c r="C11" s="6" t="s">
        <v>17</v>
      </c>
      <c r="D11" s="5">
        <v>4.05</v>
      </c>
    </row>
    <row r="12" spans="1:4">
      <c r="A12" s="5">
        <f>A11+D11</f>
        <v>8.16</v>
      </c>
      <c r="B12" s="3" t="s">
        <v>13</v>
      </c>
      <c r="C12" s="6" t="s">
        <v>18</v>
      </c>
      <c r="D12" s="5">
        <v>0.72</v>
      </c>
    </row>
    <row r="13" spans="1:4">
      <c r="A13" s="5">
        <f>A12+D12</f>
        <v>8.8800000000000008</v>
      </c>
      <c r="B13" s="3" t="s">
        <v>19</v>
      </c>
      <c r="C13" s="6" t="s">
        <v>20</v>
      </c>
      <c r="D13" s="5">
        <v>1.26</v>
      </c>
    </row>
    <row r="14" spans="1:4">
      <c r="A14" s="5">
        <f>A13+D13</f>
        <v>10.14</v>
      </c>
      <c r="B14" s="3" t="s">
        <v>11</v>
      </c>
      <c r="C14" s="6" t="s">
        <v>21</v>
      </c>
      <c r="D14" s="5">
        <v>1.65</v>
      </c>
    </row>
    <row r="15" spans="1:4">
      <c r="A15" s="5">
        <f>A14+D14</f>
        <v>11.790000000000001</v>
      </c>
      <c r="B15" s="3" t="s">
        <v>13</v>
      </c>
      <c r="C15" s="6" t="s">
        <v>22</v>
      </c>
      <c r="D15" s="5">
        <v>0.23</v>
      </c>
    </row>
    <row r="16" spans="1:4">
      <c r="A16" s="5">
        <f>A15+D15</f>
        <v>12.020000000000001</v>
      </c>
      <c r="B16" s="3" t="s">
        <v>11</v>
      </c>
      <c r="C16" s="6" t="s">
        <v>23</v>
      </c>
      <c r="D16" s="5">
        <v>0.63</v>
      </c>
    </row>
    <row r="17" spans="1:4">
      <c r="A17" s="5">
        <f>A16+D16</f>
        <v>12.650000000000002</v>
      </c>
      <c r="B17" s="3" t="s">
        <v>24</v>
      </c>
      <c r="C17" s="6" t="s">
        <v>25</v>
      </c>
      <c r="D17" s="5">
        <v>0.04</v>
      </c>
    </row>
    <row r="18" spans="1:4" ht="24.95" customHeight="1">
      <c r="A18" s="5">
        <f>A17+D17</f>
        <v>12.690000000000001</v>
      </c>
      <c r="B18" s="7" t="s">
        <v>10</v>
      </c>
      <c r="C18" s="4" t="s">
        <v>26</v>
      </c>
      <c r="D18" s="3" t="s">
        <v>10</v>
      </c>
    </row>
    <row r="19" spans="1:4">
      <c r="A19" s="5">
        <f>A17+D17</f>
        <v>12.690000000000001</v>
      </c>
      <c r="B19" s="3" t="s">
        <v>24</v>
      </c>
      <c r="C19" s="6" t="s">
        <v>27</v>
      </c>
      <c r="D19" s="5">
        <v>0.46</v>
      </c>
    </row>
    <row r="20" spans="1:4">
      <c r="A20" s="5">
        <f>A19+D19</f>
        <v>13.150000000000002</v>
      </c>
      <c r="B20" s="3" t="s">
        <v>24</v>
      </c>
      <c r="C20" s="6" t="s">
        <v>20</v>
      </c>
      <c r="D20" s="5">
        <v>3.13</v>
      </c>
    </row>
    <row r="21" spans="1:4">
      <c r="A21" s="5">
        <f>A20+D20</f>
        <v>16.28</v>
      </c>
      <c r="B21" s="3" t="s">
        <v>11</v>
      </c>
      <c r="C21" s="6" t="s">
        <v>18</v>
      </c>
      <c r="D21" s="5">
        <v>0.73</v>
      </c>
    </row>
    <row r="22" spans="1:4">
      <c r="A22" s="5">
        <f>A21+D21</f>
        <v>17.010000000000002</v>
      </c>
      <c r="B22" s="3" t="s">
        <v>24</v>
      </c>
      <c r="C22" s="6" t="s">
        <v>17</v>
      </c>
      <c r="D22" s="5">
        <v>4.03</v>
      </c>
    </row>
    <row r="23" spans="1:4">
      <c r="A23" s="5">
        <f>A22+D22</f>
        <v>21.040000000000003</v>
      </c>
      <c r="B23" s="3" t="s">
        <v>13</v>
      </c>
      <c r="C23" s="6" t="s">
        <v>17</v>
      </c>
      <c r="D23" s="5">
        <v>0.77</v>
      </c>
    </row>
    <row r="24" spans="1:4">
      <c r="A24" s="5">
        <f>A23+D23</f>
        <v>21.810000000000002</v>
      </c>
      <c r="B24" s="3" t="s">
        <v>24</v>
      </c>
      <c r="C24" s="6" t="s">
        <v>28</v>
      </c>
      <c r="D24" s="5">
        <v>2.1800000000000002</v>
      </c>
    </row>
    <row r="25" spans="1:4">
      <c r="A25" s="5">
        <f>A24+D24</f>
        <v>23.990000000000002</v>
      </c>
      <c r="B25" s="3" t="s">
        <v>16</v>
      </c>
      <c r="C25" s="6" t="s">
        <v>29</v>
      </c>
      <c r="D25" s="5">
        <v>4.7699999999999996</v>
      </c>
    </row>
    <row r="26" spans="1:4">
      <c r="A26" s="5">
        <f>A25+D25</f>
        <v>28.76</v>
      </c>
      <c r="B26" s="3" t="s">
        <v>19</v>
      </c>
      <c r="C26" s="6" t="s">
        <v>30</v>
      </c>
      <c r="D26" s="5">
        <v>0.66</v>
      </c>
    </row>
    <row r="27" spans="1:4">
      <c r="A27" s="5">
        <f>A26+D26</f>
        <v>29.42</v>
      </c>
      <c r="B27" s="3" t="s">
        <v>11</v>
      </c>
      <c r="C27" s="6" t="s">
        <v>31</v>
      </c>
      <c r="D27" s="5">
        <v>1.32</v>
      </c>
    </row>
    <row r="28" spans="1:4">
      <c r="A28" s="5">
        <f>A27+D27</f>
        <v>30.740000000000002</v>
      </c>
      <c r="B28" s="3" t="s">
        <v>19</v>
      </c>
      <c r="C28" s="6" t="s">
        <v>32</v>
      </c>
      <c r="D28" s="5">
        <v>0.22</v>
      </c>
    </row>
    <row r="29" spans="1:4">
      <c r="A29" s="5">
        <f>A28+D28</f>
        <v>30.96</v>
      </c>
      <c r="B29" s="3" t="s">
        <v>24</v>
      </c>
      <c r="C29" s="6" t="s">
        <v>33</v>
      </c>
      <c r="D29" s="5">
        <v>2.1</v>
      </c>
    </row>
    <row r="30" spans="1:4">
      <c r="A30" s="5">
        <f>A29+D29</f>
        <v>33.06</v>
      </c>
      <c r="B30" s="3" t="s">
        <v>24</v>
      </c>
      <c r="C30" s="6" t="s">
        <v>34</v>
      </c>
      <c r="D30" s="5">
        <v>3.03</v>
      </c>
    </row>
    <row r="31" spans="1:4">
      <c r="A31" s="5">
        <f>A30+D30</f>
        <v>36.090000000000003</v>
      </c>
      <c r="B31" s="3" t="s">
        <v>13</v>
      </c>
      <c r="C31" s="6" t="s">
        <v>35</v>
      </c>
      <c r="D31" s="5">
        <v>3.78</v>
      </c>
    </row>
    <row r="32" spans="1:4">
      <c r="A32" s="5">
        <f>A31+D31</f>
        <v>39.870000000000005</v>
      </c>
      <c r="B32" s="3" t="s">
        <v>24</v>
      </c>
      <c r="C32" s="6" t="s">
        <v>36</v>
      </c>
      <c r="D32" s="5">
        <v>8.84</v>
      </c>
    </row>
    <row r="33" spans="1:4" ht="24.95" customHeight="1">
      <c r="A33" s="5">
        <f>A32+D32</f>
        <v>48.710000000000008</v>
      </c>
      <c r="B33" s="7" t="s">
        <v>10</v>
      </c>
      <c r="C33" s="4" t="s">
        <v>37</v>
      </c>
      <c r="D33" s="3" t="s">
        <v>10</v>
      </c>
    </row>
    <row r="34" spans="1:4">
      <c r="A34" s="5">
        <f>A32+D32</f>
        <v>48.710000000000008</v>
      </c>
      <c r="B34" s="3" t="s">
        <v>38</v>
      </c>
      <c r="C34" s="6" t="s">
        <v>36</v>
      </c>
      <c r="D34" s="5">
        <v>8.83</v>
      </c>
    </row>
    <row r="35" spans="1:4">
      <c r="A35" s="5">
        <f>A34+D34</f>
        <v>57.540000000000006</v>
      </c>
      <c r="B35" s="3" t="s">
        <v>16</v>
      </c>
      <c r="C35" s="6" t="s">
        <v>39</v>
      </c>
      <c r="D35" s="5">
        <v>0.98</v>
      </c>
    </row>
    <row r="36" spans="1:4">
      <c r="A36" s="5">
        <f>A35+D35</f>
        <v>58.52</v>
      </c>
      <c r="B36" s="3" t="s">
        <v>24</v>
      </c>
      <c r="C36" s="6" t="s">
        <v>40</v>
      </c>
      <c r="D36" s="5">
        <v>2.41</v>
      </c>
    </row>
    <row r="37" spans="1:4">
      <c r="A37" s="5">
        <f>A36+D36</f>
        <v>60.930000000000007</v>
      </c>
      <c r="B37" s="3" t="s">
        <v>24</v>
      </c>
      <c r="C37" s="6" t="s">
        <v>41</v>
      </c>
      <c r="D37" s="5">
        <v>1.03</v>
      </c>
    </row>
    <row r="38" spans="1:4">
      <c r="A38" s="5">
        <f>A37+D37</f>
        <v>61.960000000000008</v>
      </c>
      <c r="B38" s="3" t="s">
        <v>13</v>
      </c>
      <c r="C38" s="6" t="s">
        <v>42</v>
      </c>
      <c r="D38" s="5">
        <v>0.2</v>
      </c>
    </row>
    <row r="39" spans="1:4">
      <c r="A39" s="5">
        <f>A38+D38</f>
        <v>62.160000000000011</v>
      </c>
      <c r="B39" s="3" t="s">
        <v>24</v>
      </c>
      <c r="C39" s="6" t="s">
        <v>43</v>
      </c>
      <c r="D39" s="5">
        <v>0.82</v>
      </c>
    </row>
    <row r="40" spans="1:4">
      <c r="A40" s="5">
        <f>A39+D39</f>
        <v>62.980000000000011</v>
      </c>
      <c r="B40" s="3" t="s">
        <v>24</v>
      </c>
      <c r="C40" s="6" t="s">
        <v>44</v>
      </c>
      <c r="D40" s="5">
        <v>2.62</v>
      </c>
    </row>
    <row r="41" spans="1:4">
      <c r="A41" s="5">
        <f>A40+D40</f>
        <v>65.600000000000009</v>
      </c>
      <c r="B41" s="3" t="s">
        <v>13</v>
      </c>
      <c r="C41" s="6" t="s">
        <v>45</v>
      </c>
      <c r="D41" s="5">
        <v>0.13</v>
      </c>
    </row>
    <row r="42" spans="1:4">
      <c r="A42" s="5">
        <f>A41+D41</f>
        <v>65.73</v>
      </c>
      <c r="B42" s="3" t="s">
        <v>24</v>
      </c>
      <c r="C42" s="6" t="s">
        <v>46</v>
      </c>
      <c r="D42" s="5">
        <v>2</v>
      </c>
    </row>
    <row r="43" spans="1:4">
      <c r="A43" s="5">
        <f>A42+D42</f>
        <v>67.73</v>
      </c>
      <c r="B43" s="3" t="s">
        <v>19</v>
      </c>
      <c r="C43" s="6" t="s">
        <v>47</v>
      </c>
      <c r="D43" s="5">
        <v>1.46</v>
      </c>
    </row>
    <row r="44" spans="1:4">
      <c r="A44" s="5">
        <f>A43+D43</f>
        <v>69.19</v>
      </c>
      <c r="B44" s="3" t="s">
        <v>16</v>
      </c>
      <c r="C44" s="6" t="s">
        <v>48</v>
      </c>
      <c r="D44" s="5">
        <v>6.84</v>
      </c>
    </row>
    <row r="45" spans="1:4">
      <c r="A45" s="5">
        <f>A44+D44</f>
        <v>76.03</v>
      </c>
      <c r="B45" s="3" t="s">
        <v>13</v>
      </c>
      <c r="C45" s="6" t="s">
        <v>49</v>
      </c>
      <c r="D45" s="5">
        <v>0.51</v>
      </c>
    </row>
    <row r="46" spans="1:4">
      <c r="A46" s="5">
        <f>A45+D45</f>
        <v>76.540000000000006</v>
      </c>
      <c r="B46" s="3" t="s">
        <v>13</v>
      </c>
      <c r="C46" s="6" t="s">
        <v>50</v>
      </c>
      <c r="D46" s="5">
        <v>0.11</v>
      </c>
    </row>
    <row r="47" spans="1:4" ht="24.95" customHeight="1">
      <c r="A47" s="5">
        <f t="shared" ref="A47:A110" si="0">A46+D46</f>
        <v>76.650000000000006</v>
      </c>
      <c r="B47" s="7" t="s">
        <v>10</v>
      </c>
      <c r="C47" s="4" t="s">
        <v>51</v>
      </c>
      <c r="D47" s="3"/>
    </row>
    <row r="48" spans="1:4">
      <c r="A48" s="5">
        <f>A46+D46</f>
        <v>76.650000000000006</v>
      </c>
      <c r="B48" s="3" t="s">
        <v>38</v>
      </c>
      <c r="C48" s="6" t="s">
        <v>52</v>
      </c>
      <c r="D48" s="5">
        <v>0.63</v>
      </c>
    </row>
    <row r="49" spans="1:4">
      <c r="A49" s="5">
        <f>A48+D48</f>
        <v>77.28</v>
      </c>
      <c r="B49" s="3" t="s">
        <v>24</v>
      </c>
      <c r="C49" s="6" t="s">
        <v>48</v>
      </c>
      <c r="D49" s="5">
        <v>7.92</v>
      </c>
    </row>
    <row r="50" spans="1:4">
      <c r="A50" s="5">
        <f t="shared" ref="A50:A113" si="1">A49+D49</f>
        <v>85.2</v>
      </c>
      <c r="B50" s="3" t="s">
        <v>11</v>
      </c>
      <c r="C50" s="6" t="s">
        <v>47</v>
      </c>
      <c r="D50" s="5">
        <v>0.37</v>
      </c>
    </row>
    <row r="51" spans="1:4">
      <c r="A51" s="5">
        <f t="shared" si="1"/>
        <v>85.570000000000007</v>
      </c>
      <c r="B51" s="3" t="s">
        <v>11</v>
      </c>
      <c r="C51" s="6" t="s">
        <v>53</v>
      </c>
      <c r="D51" s="5">
        <v>1.98</v>
      </c>
    </row>
    <row r="52" spans="1:4">
      <c r="A52" s="5">
        <f t="shared" si="1"/>
        <v>87.550000000000011</v>
      </c>
      <c r="B52" s="3" t="s">
        <v>24</v>
      </c>
      <c r="C52" s="6" t="s">
        <v>54</v>
      </c>
      <c r="D52" s="5">
        <v>1.64</v>
      </c>
    </row>
    <row r="53" spans="1:4">
      <c r="A53" s="5">
        <f t="shared" si="1"/>
        <v>89.190000000000012</v>
      </c>
      <c r="B53" s="3" t="s">
        <v>24</v>
      </c>
      <c r="C53" s="6" t="s">
        <v>55</v>
      </c>
      <c r="D53" s="5">
        <v>0.2</v>
      </c>
    </row>
    <row r="54" spans="1:4">
      <c r="A54" s="5">
        <f t="shared" si="1"/>
        <v>89.390000000000015</v>
      </c>
      <c r="B54" s="3" t="s">
        <v>13</v>
      </c>
      <c r="C54" s="6" t="s">
        <v>56</v>
      </c>
      <c r="D54" s="5">
        <v>0.12</v>
      </c>
    </row>
    <row r="55" spans="1:4">
      <c r="A55" s="5">
        <f t="shared" si="1"/>
        <v>89.510000000000019</v>
      </c>
      <c r="B55" s="3" t="s">
        <v>24</v>
      </c>
      <c r="C55" s="6" t="s">
        <v>57</v>
      </c>
      <c r="D55" s="5">
        <v>0.79</v>
      </c>
    </row>
    <row r="56" spans="1:4">
      <c r="A56" s="5">
        <f t="shared" si="1"/>
        <v>90.300000000000026</v>
      </c>
      <c r="B56" s="3" t="s">
        <v>24</v>
      </c>
      <c r="C56" s="6" t="s">
        <v>58</v>
      </c>
      <c r="D56" s="5">
        <v>0.44</v>
      </c>
    </row>
    <row r="57" spans="1:4">
      <c r="A57" s="5">
        <f t="shared" si="1"/>
        <v>90.740000000000023</v>
      </c>
      <c r="B57" s="3" t="s">
        <v>24</v>
      </c>
      <c r="C57" s="6" t="s">
        <v>59</v>
      </c>
      <c r="D57" s="5">
        <v>13.96</v>
      </c>
    </row>
    <row r="58" spans="1:4">
      <c r="A58" s="5">
        <f t="shared" si="1"/>
        <v>104.70000000000002</v>
      </c>
      <c r="B58" s="3" t="s">
        <v>24</v>
      </c>
      <c r="C58" s="6" t="s">
        <v>60</v>
      </c>
      <c r="D58" s="5">
        <v>2.35</v>
      </c>
    </row>
    <row r="59" spans="1:4">
      <c r="A59" s="5">
        <f t="shared" si="1"/>
        <v>107.05000000000001</v>
      </c>
      <c r="B59" s="3" t="s">
        <v>24</v>
      </c>
      <c r="C59" s="6" t="s">
        <v>61</v>
      </c>
      <c r="D59" s="5">
        <v>0.66</v>
      </c>
    </row>
    <row r="60" spans="1:4">
      <c r="A60" s="5">
        <f t="shared" si="1"/>
        <v>107.71000000000001</v>
      </c>
      <c r="B60" s="3" t="s">
        <v>13</v>
      </c>
      <c r="C60" s="6" t="s">
        <v>62</v>
      </c>
      <c r="D60" s="5">
        <v>0.08</v>
      </c>
    </row>
    <row r="61" spans="1:4" ht="24.95" customHeight="1">
      <c r="A61" s="5">
        <f t="shared" si="1"/>
        <v>107.79</v>
      </c>
      <c r="B61" s="7" t="s">
        <v>10</v>
      </c>
      <c r="C61" s="4" t="s">
        <v>63</v>
      </c>
      <c r="D61" s="3" t="s">
        <v>10</v>
      </c>
    </row>
    <row r="62" spans="1:4">
      <c r="A62" s="5">
        <f>A60+D60</f>
        <v>107.79</v>
      </c>
      <c r="B62" s="3" t="s">
        <v>38</v>
      </c>
      <c r="C62" s="6" t="s">
        <v>64</v>
      </c>
      <c r="D62" s="5">
        <v>0.09</v>
      </c>
    </row>
    <row r="63" spans="1:4">
      <c r="A63" s="5">
        <f t="shared" si="1"/>
        <v>107.88000000000001</v>
      </c>
      <c r="B63" s="3" t="s">
        <v>24</v>
      </c>
      <c r="C63" s="6" t="s">
        <v>61</v>
      </c>
      <c r="D63" s="5">
        <v>0.66</v>
      </c>
    </row>
    <row r="64" spans="1:4">
      <c r="A64" s="5">
        <f t="shared" si="1"/>
        <v>108.54</v>
      </c>
      <c r="B64" s="3" t="s">
        <v>13</v>
      </c>
      <c r="C64" s="6" t="s">
        <v>65</v>
      </c>
      <c r="D64" s="5">
        <v>2.34</v>
      </c>
    </row>
    <row r="65" spans="1:4">
      <c r="A65" s="5">
        <f t="shared" si="1"/>
        <v>110.88000000000001</v>
      </c>
      <c r="B65" s="3" t="s">
        <v>24</v>
      </c>
      <c r="C65" s="6" t="s">
        <v>66</v>
      </c>
      <c r="D65" s="5">
        <v>12.31</v>
      </c>
    </row>
    <row r="66" spans="1:4">
      <c r="A66" s="5">
        <f t="shared" si="1"/>
        <v>123.19000000000001</v>
      </c>
      <c r="B66" s="3" t="s">
        <v>24</v>
      </c>
      <c r="C66" s="6" t="s">
        <v>66</v>
      </c>
      <c r="D66" s="5">
        <v>1.5</v>
      </c>
    </row>
    <row r="67" spans="1:4">
      <c r="A67" s="5">
        <f t="shared" si="1"/>
        <v>124.69000000000001</v>
      </c>
      <c r="B67" s="3" t="s">
        <v>19</v>
      </c>
      <c r="C67" s="6" t="s">
        <v>66</v>
      </c>
      <c r="D67" s="5">
        <v>1</v>
      </c>
    </row>
    <row r="68" spans="1:4">
      <c r="A68" s="5">
        <f t="shared" si="1"/>
        <v>125.69000000000001</v>
      </c>
      <c r="B68" s="3" t="s">
        <v>16</v>
      </c>
      <c r="C68" s="6" t="s">
        <v>67</v>
      </c>
      <c r="D68" s="5">
        <v>2.63</v>
      </c>
    </row>
    <row r="69" spans="1:4">
      <c r="A69" s="5">
        <f t="shared" si="1"/>
        <v>128.32000000000002</v>
      </c>
      <c r="B69" s="3" t="s">
        <v>13</v>
      </c>
      <c r="C69" s="6" t="s">
        <v>68</v>
      </c>
      <c r="D69" s="5">
        <v>1.47</v>
      </c>
    </row>
    <row r="70" spans="1:4">
      <c r="A70" s="5">
        <f t="shared" si="1"/>
        <v>129.79000000000002</v>
      </c>
      <c r="B70" s="3" t="s">
        <v>24</v>
      </c>
      <c r="C70" s="6" t="s">
        <v>69</v>
      </c>
      <c r="D70" s="5">
        <v>0.89</v>
      </c>
    </row>
    <row r="71" spans="1:4">
      <c r="A71" s="5">
        <f t="shared" si="1"/>
        <v>130.68</v>
      </c>
      <c r="B71" s="3" t="s">
        <v>16</v>
      </c>
      <c r="C71" s="6" t="s">
        <v>66</v>
      </c>
      <c r="D71" s="5">
        <v>0.47</v>
      </c>
    </row>
    <row r="72" spans="1:4">
      <c r="A72" s="5">
        <f t="shared" si="1"/>
        <v>131.15</v>
      </c>
      <c r="B72" s="3" t="s">
        <v>24</v>
      </c>
      <c r="C72" s="6" t="s">
        <v>70</v>
      </c>
      <c r="D72" s="5">
        <v>15.68</v>
      </c>
    </row>
    <row r="73" spans="1:4">
      <c r="A73" s="5">
        <f t="shared" si="1"/>
        <v>146.83000000000001</v>
      </c>
      <c r="B73" s="3" t="s">
        <v>13</v>
      </c>
      <c r="C73" s="6" t="s">
        <v>70</v>
      </c>
      <c r="D73" s="5">
        <v>27.4</v>
      </c>
    </row>
    <row r="74" spans="1:4">
      <c r="A74" s="5">
        <f t="shared" si="1"/>
        <v>174.23000000000002</v>
      </c>
      <c r="B74" s="3" t="s">
        <v>16</v>
      </c>
      <c r="C74" s="6" t="s">
        <v>71</v>
      </c>
      <c r="D74" s="5">
        <v>6.4</v>
      </c>
    </row>
    <row r="75" spans="1:4">
      <c r="A75" s="5">
        <f t="shared" si="1"/>
        <v>180.63000000000002</v>
      </c>
      <c r="B75" s="3" t="s">
        <v>13</v>
      </c>
      <c r="C75" s="6" t="s">
        <v>72</v>
      </c>
      <c r="D75" s="5">
        <v>0</v>
      </c>
    </row>
    <row r="76" spans="1:4" ht="24.95" customHeight="1">
      <c r="A76" s="5">
        <f t="shared" si="1"/>
        <v>180.63000000000002</v>
      </c>
      <c r="B76" s="7" t="s">
        <v>10</v>
      </c>
      <c r="C76" s="4" t="s">
        <v>73</v>
      </c>
      <c r="D76" s="3" t="s">
        <v>10</v>
      </c>
    </row>
    <row r="77" spans="1:4">
      <c r="A77" s="5">
        <f>A75+D75</f>
        <v>180.63000000000002</v>
      </c>
      <c r="B77" s="3" t="s">
        <v>13</v>
      </c>
      <c r="C77" s="6" t="s">
        <v>74</v>
      </c>
      <c r="D77" s="5">
        <v>0.7</v>
      </c>
    </row>
    <row r="78" spans="1:4">
      <c r="A78" s="5">
        <f t="shared" si="1"/>
        <v>181.33</v>
      </c>
      <c r="B78" s="3" t="s">
        <v>16</v>
      </c>
      <c r="C78" s="6" t="s">
        <v>75</v>
      </c>
      <c r="D78" s="5">
        <v>0.18</v>
      </c>
    </row>
    <row r="79" spans="1:4">
      <c r="A79" s="5">
        <f t="shared" si="1"/>
        <v>181.51000000000002</v>
      </c>
      <c r="B79" s="3" t="s">
        <v>13</v>
      </c>
      <c r="C79" s="6" t="s">
        <v>76</v>
      </c>
      <c r="D79" s="5">
        <v>0.1</v>
      </c>
    </row>
    <row r="80" spans="1:4">
      <c r="A80" s="5">
        <f t="shared" si="1"/>
        <v>181.61</v>
      </c>
      <c r="B80" s="3" t="s">
        <v>24</v>
      </c>
      <c r="C80" s="6" t="s">
        <v>77</v>
      </c>
      <c r="D80" s="5">
        <v>2.31</v>
      </c>
    </row>
    <row r="81" spans="1:4">
      <c r="A81" s="5">
        <f t="shared" si="1"/>
        <v>183.92000000000002</v>
      </c>
      <c r="B81" s="3" t="s">
        <v>13</v>
      </c>
      <c r="C81" s="6" t="s">
        <v>78</v>
      </c>
      <c r="D81" s="5">
        <v>0.4</v>
      </c>
    </row>
    <row r="82" spans="1:4">
      <c r="A82" s="5">
        <f t="shared" si="1"/>
        <v>184.32000000000002</v>
      </c>
      <c r="B82" s="3" t="s">
        <v>24</v>
      </c>
      <c r="C82" s="6" t="s">
        <v>71</v>
      </c>
      <c r="D82" s="5">
        <v>3.72</v>
      </c>
    </row>
    <row r="83" spans="1:4">
      <c r="A83" s="5">
        <f t="shared" si="1"/>
        <v>188.04000000000002</v>
      </c>
      <c r="B83" s="3" t="s">
        <v>24</v>
      </c>
      <c r="C83" s="6" t="s">
        <v>79</v>
      </c>
      <c r="D83" s="5">
        <v>1.56</v>
      </c>
    </row>
    <row r="84" spans="1:4">
      <c r="A84" s="5">
        <f t="shared" si="1"/>
        <v>189.60000000000002</v>
      </c>
      <c r="B84" s="3" t="s">
        <v>11</v>
      </c>
      <c r="C84" s="6" t="s">
        <v>80</v>
      </c>
      <c r="D84" s="5">
        <v>0.13</v>
      </c>
    </row>
    <row r="85" spans="1:4">
      <c r="A85" s="5">
        <f t="shared" si="1"/>
        <v>189.73000000000002</v>
      </c>
      <c r="B85" s="3" t="s">
        <v>24</v>
      </c>
      <c r="C85" s="6" t="s">
        <v>81</v>
      </c>
      <c r="D85" s="5">
        <v>0.32</v>
      </c>
    </row>
    <row r="86" spans="1:4">
      <c r="A86" s="5">
        <f t="shared" si="1"/>
        <v>190.05</v>
      </c>
      <c r="B86" s="3" t="s">
        <v>13</v>
      </c>
      <c r="C86" s="6" t="s">
        <v>82</v>
      </c>
      <c r="D86" s="5">
        <v>0.06</v>
      </c>
    </row>
    <row r="87" spans="1:4">
      <c r="A87" s="5">
        <f t="shared" si="1"/>
        <v>190.11</v>
      </c>
      <c r="B87" s="3" t="s">
        <v>16</v>
      </c>
      <c r="C87" s="6" t="s">
        <v>83</v>
      </c>
      <c r="D87" s="5">
        <v>1.68</v>
      </c>
    </row>
    <row r="88" spans="1:4">
      <c r="A88" s="5">
        <f t="shared" si="1"/>
        <v>191.79000000000002</v>
      </c>
      <c r="B88" s="3" t="s">
        <v>11</v>
      </c>
      <c r="C88" s="6" t="s">
        <v>84</v>
      </c>
      <c r="D88" s="5">
        <v>4.91</v>
      </c>
    </row>
    <row r="89" spans="1:4">
      <c r="A89" s="5">
        <f t="shared" si="1"/>
        <v>196.70000000000002</v>
      </c>
      <c r="B89" s="3" t="s">
        <v>13</v>
      </c>
      <c r="C89" s="6" t="s">
        <v>85</v>
      </c>
      <c r="D89" s="5">
        <v>5.35</v>
      </c>
    </row>
    <row r="90" spans="1:4">
      <c r="A90" s="5">
        <f t="shared" si="1"/>
        <v>202.05</v>
      </c>
      <c r="B90" s="3" t="s">
        <v>24</v>
      </c>
      <c r="C90" s="6" t="s">
        <v>86</v>
      </c>
      <c r="D90" s="5">
        <v>2.58</v>
      </c>
    </row>
    <row r="91" spans="1:4">
      <c r="A91" s="5">
        <f t="shared" si="1"/>
        <v>204.63000000000002</v>
      </c>
      <c r="B91" s="3" t="s">
        <v>11</v>
      </c>
      <c r="C91" s="6" t="s">
        <v>87</v>
      </c>
      <c r="D91" s="5">
        <v>4.8499999999999996</v>
      </c>
    </row>
    <row r="92" spans="1:4">
      <c r="A92" s="5">
        <f t="shared" si="1"/>
        <v>209.48000000000002</v>
      </c>
      <c r="B92" s="3" t="s">
        <v>24</v>
      </c>
      <c r="C92" s="6" t="s">
        <v>88</v>
      </c>
      <c r="D92" s="5">
        <v>3.99</v>
      </c>
    </row>
    <row r="93" spans="1:4">
      <c r="A93" s="5">
        <f t="shared" si="1"/>
        <v>213.47000000000003</v>
      </c>
      <c r="B93" s="3" t="s">
        <v>16</v>
      </c>
      <c r="C93" s="6" t="s">
        <v>89</v>
      </c>
      <c r="D93" s="5">
        <v>2.14</v>
      </c>
    </row>
    <row r="94" spans="1:4">
      <c r="A94" s="5">
        <f t="shared" si="1"/>
        <v>215.61</v>
      </c>
      <c r="B94" s="3" t="s">
        <v>24</v>
      </c>
      <c r="C94" s="6" t="s">
        <v>90</v>
      </c>
      <c r="D94" s="5">
        <v>0.96</v>
      </c>
    </row>
    <row r="95" spans="1:4">
      <c r="A95" s="5">
        <f t="shared" si="1"/>
        <v>216.57000000000002</v>
      </c>
      <c r="B95" s="3" t="s">
        <v>13</v>
      </c>
      <c r="C95" s="6" t="s">
        <v>91</v>
      </c>
      <c r="D95" s="5">
        <v>1.03</v>
      </c>
    </row>
    <row r="96" spans="1:4">
      <c r="A96" s="5">
        <f t="shared" si="1"/>
        <v>217.60000000000002</v>
      </c>
      <c r="B96" s="3" t="s">
        <v>24</v>
      </c>
      <c r="C96" s="6" t="s">
        <v>92</v>
      </c>
      <c r="D96" s="5">
        <v>1.64</v>
      </c>
    </row>
    <row r="97" spans="1:4">
      <c r="A97" s="5">
        <f t="shared" si="1"/>
        <v>219.24</v>
      </c>
      <c r="B97" s="3" t="s">
        <v>24</v>
      </c>
      <c r="C97" s="6" t="s">
        <v>93</v>
      </c>
      <c r="D97" s="5">
        <v>39.93</v>
      </c>
    </row>
    <row r="98" spans="1:4">
      <c r="A98" s="5">
        <f t="shared" si="1"/>
        <v>259.17</v>
      </c>
      <c r="B98" s="3" t="s">
        <v>13</v>
      </c>
      <c r="C98" s="6" t="s">
        <v>94</v>
      </c>
      <c r="D98" s="5">
        <v>1.1000000000000001</v>
      </c>
    </row>
    <row r="99" spans="1:4" ht="24.95" customHeight="1">
      <c r="A99" s="5">
        <f t="shared" si="1"/>
        <v>260.27000000000004</v>
      </c>
      <c r="B99" s="7" t="s">
        <v>10</v>
      </c>
      <c r="C99" s="4" t="s">
        <v>95</v>
      </c>
      <c r="D99" s="3" t="s">
        <v>10</v>
      </c>
    </row>
    <row r="100" spans="1:4">
      <c r="A100" s="5">
        <f>A98+D98</f>
        <v>260.27000000000004</v>
      </c>
      <c r="B100" s="3" t="s">
        <v>24</v>
      </c>
      <c r="C100" s="6" t="s">
        <v>96</v>
      </c>
      <c r="D100" s="5">
        <v>41.02</v>
      </c>
    </row>
    <row r="101" spans="1:4">
      <c r="A101" s="5">
        <f t="shared" si="1"/>
        <v>301.29000000000002</v>
      </c>
      <c r="B101" s="3" t="s">
        <v>24</v>
      </c>
      <c r="C101" s="6" t="s">
        <v>97</v>
      </c>
      <c r="D101" s="5">
        <v>0.8</v>
      </c>
    </row>
    <row r="102" spans="1:4">
      <c r="A102" s="5">
        <f t="shared" si="1"/>
        <v>302.09000000000003</v>
      </c>
      <c r="B102" s="3" t="s">
        <v>24</v>
      </c>
      <c r="C102" s="6" t="s">
        <v>98</v>
      </c>
      <c r="D102" s="5">
        <v>2.91</v>
      </c>
    </row>
    <row r="103" spans="1:4">
      <c r="A103" s="5">
        <f t="shared" si="1"/>
        <v>305.00000000000006</v>
      </c>
      <c r="B103" s="3" t="s">
        <v>13</v>
      </c>
      <c r="C103" s="6" t="s">
        <v>99</v>
      </c>
      <c r="D103" s="5">
        <v>0.87</v>
      </c>
    </row>
    <row r="104" spans="1:4" ht="24.95" customHeight="1">
      <c r="A104" s="5">
        <f t="shared" si="1"/>
        <v>305.87000000000006</v>
      </c>
      <c r="B104" s="7" t="s">
        <v>10</v>
      </c>
      <c r="C104" s="4" t="s">
        <v>100</v>
      </c>
      <c r="D104" s="3" t="s">
        <v>10</v>
      </c>
    </row>
    <row r="105" spans="1:4">
      <c r="A105" s="5">
        <f>A103+D103</f>
        <v>305.87000000000006</v>
      </c>
      <c r="B105" s="3" t="s">
        <v>38</v>
      </c>
      <c r="C105" s="6" t="s">
        <v>101</v>
      </c>
      <c r="D105" s="5">
        <v>0.94</v>
      </c>
    </row>
    <row r="106" spans="1:4">
      <c r="A106" s="5">
        <f t="shared" si="1"/>
        <v>306.81000000000006</v>
      </c>
      <c r="B106" s="3" t="s">
        <v>24</v>
      </c>
      <c r="C106" s="6" t="s">
        <v>102</v>
      </c>
      <c r="D106" s="5">
        <v>2.89</v>
      </c>
    </row>
    <row r="107" spans="1:4">
      <c r="A107" s="5">
        <f t="shared" si="1"/>
        <v>309.70000000000005</v>
      </c>
      <c r="B107" s="3" t="s">
        <v>24</v>
      </c>
      <c r="C107" s="6" t="s">
        <v>97</v>
      </c>
      <c r="D107" s="5">
        <v>8.42</v>
      </c>
    </row>
    <row r="108" spans="1:4">
      <c r="A108" s="5">
        <f t="shared" si="1"/>
        <v>318.12000000000006</v>
      </c>
      <c r="B108" s="3" t="s">
        <v>24</v>
      </c>
      <c r="C108" s="6" t="s">
        <v>103</v>
      </c>
      <c r="D108" s="5">
        <v>0.8</v>
      </c>
    </row>
    <row r="109" spans="1:4">
      <c r="A109" s="5">
        <f t="shared" si="1"/>
        <v>318.92000000000007</v>
      </c>
      <c r="B109" s="3" t="s">
        <v>13</v>
      </c>
      <c r="C109" s="6" t="s">
        <v>104</v>
      </c>
      <c r="D109" s="5">
        <v>4.87</v>
      </c>
    </row>
    <row r="110" spans="1:4">
      <c r="A110" s="5">
        <f t="shared" si="1"/>
        <v>323.79000000000008</v>
      </c>
      <c r="B110" s="3" t="s">
        <v>24</v>
      </c>
      <c r="C110" s="6" t="s">
        <v>105</v>
      </c>
      <c r="D110" s="5">
        <v>6.71</v>
      </c>
    </row>
    <row r="111" spans="1:4">
      <c r="A111" s="5">
        <f t="shared" si="1"/>
        <v>330.50000000000006</v>
      </c>
      <c r="B111" s="3" t="s">
        <v>13</v>
      </c>
      <c r="C111" s="6" t="s">
        <v>106</v>
      </c>
      <c r="D111" s="5">
        <v>0.23</v>
      </c>
    </row>
    <row r="112" spans="1:4">
      <c r="A112" s="5">
        <f t="shared" si="1"/>
        <v>330.73000000000008</v>
      </c>
      <c r="B112" s="3" t="s">
        <v>24</v>
      </c>
      <c r="C112" s="6" t="s">
        <v>107</v>
      </c>
      <c r="D112" s="5">
        <v>1.28</v>
      </c>
    </row>
    <row r="113" spans="1:4">
      <c r="A113" s="5">
        <f t="shared" si="1"/>
        <v>332.01000000000005</v>
      </c>
      <c r="B113" s="3" t="s">
        <v>24</v>
      </c>
      <c r="C113" s="6" t="s">
        <v>108</v>
      </c>
      <c r="D113" s="5">
        <v>0.55000000000000004</v>
      </c>
    </row>
    <row r="114" spans="1:4">
      <c r="A114" s="5">
        <f t="shared" ref="A114:A151" si="2">A113+D113</f>
        <v>332.56000000000006</v>
      </c>
      <c r="B114" s="3" t="s">
        <v>24</v>
      </c>
      <c r="C114" s="6" t="s">
        <v>109</v>
      </c>
      <c r="D114" s="5">
        <v>2.27</v>
      </c>
    </row>
    <row r="115" spans="1:4">
      <c r="A115" s="5">
        <f t="shared" si="2"/>
        <v>334.83000000000004</v>
      </c>
      <c r="B115" s="3" t="s">
        <v>11</v>
      </c>
      <c r="C115" s="6" t="s">
        <v>110</v>
      </c>
      <c r="D115" s="5">
        <v>0.49</v>
      </c>
    </row>
    <row r="116" spans="1:4">
      <c r="A116" s="5">
        <f t="shared" si="2"/>
        <v>335.32000000000005</v>
      </c>
      <c r="B116" s="3" t="s">
        <v>24</v>
      </c>
      <c r="C116" s="6" t="s">
        <v>111</v>
      </c>
      <c r="D116" s="5">
        <v>0.11</v>
      </c>
    </row>
    <row r="117" spans="1:4">
      <c r="A117" s="5">
        <f t="shared" si="2"/>
        <v>335.43000000000006</v>
      </c>
      <c r="B117" s="3" t="s">
        <v>11</v>
      </c>
      <c r="C117" s="6" t="s">
        <v>112</v>
      </c>
      <c r="D117" s="5">
        <v>2.58</v>
      </c>
    </row>
    <row r="118" spans="1:4">
      <c r="A118" s="5">
        <f t="shared" si="2"/>
        <v>338.01000000000005</v>
      </c>
      <c r="B118" s="3" t="s">
        <v>16</v>
      </c>
      <c r="C118" s="6" t="s">
        <v>113</v>
      </c>
      <c r="D118" s="5">
        <v>8.44</v>
      </c>
    </row>
    <row r="119" spans="1:4">
      <c r="A119" s="5">
        <f t="shared" si="2"/>
        <v>346.45000000000005</v>
      </c>
      <c r="B119" s="3" t="s">
        <v>11</v>
      </c>
      <c r="C119" s="6" t="s">
        <v>114</v>
      </c>
      <c r="D119" s="5">
        <v>1.33</v>
      </c>
    </row>
    <row r="120" spans="1:4">
      <c r="A120" s="5">
        <f t="shared" si="2"/>
        <v>347.78000000000003</v>
      </c>
      <c r="B120" s="3" t="s">
        <v>13</v>
      </c>
      <c r="C120" s="6" t="s">
        <v>115</v>
      </c>
      <c r="D120" s="5">
        <v>0.26</v>
      </c>
    </row>
    <row r="121" spans="1:4">
      <c r="A121" s="5">
        <f t="shared" si="2"/>
        <v>348.04</v>
      </c>
      <c r="B121" s="3" t="s">
        <v>24</v>
      </c>
      <c r="C121" s="6" t="s">
        <v>116</v>
      </c>
      <c r="D121" s="5">
        <v>8.36</v>
      </c>
    </row>
    <row r="122" spans="1:4">
      <c r="A122" s="5">
        <f t="shared" si="2"/>
        <v>356.40000000000003</v>
      </c>
      <c r="B122" s="3" t="s">
        <v>13</v>
      </c>
      <c r="C122" s="6" t="s">
        <v>117</v>
      </c>
      <c r="D122" s="5">
        <v>0.35</v>
      </c>
    </row>
    <row r="123" spans="1:4">
      <c r="A123" s="5">
        <f t="shared" si="2"/>
        <v>356.75000000000006</v>
      </c>
      <c r="B123" s="3" t="s">
        <v>24</v>
      </c>
      <c r="C123" s="6" t="s">
        <v>118</v>
      </c>
      <c r="D123" s="5">
        <v>0.51</v>
      </c>
    </row>
    <row r="124" spans="1:4">
      <c r="A124" s="5">
        <f t="shared" si="2"/>
        <v>357.26000000000005</v>
      </c>
      <c r="B124" s="3" t="s">
        <v>13</v>
      </c>
      <c r="C124" s="6" t="s">
        <v>119</v>
      </c>
      <c r="D124" s="5">
        <v>3.83</v>
      </c>
    </row>
    <row r="125" spans="1:4" ht="24.95" customHeight="1">
      <c r="A125" s="5">
        <f t="shared" si="2"/>
        <v>361.09000000000003</v>
      </c>
      <c r="B125" s="7" t="s">
        <v>10</v>
      </c>
      <c r="C125" s="4" t="s">
        <v>120</v>
      </c>
      <c r="D125" s="3" t="s">
        <v>10</v>
      </c>
    </row>
    <row r="126" spans="1:4">
      <c r="A126" s="5">
        <f>A124+D124</f>
        <v>361.09000000000003</v>
      </c>
      <c r="B126" s="3" t="s">
        <v>24</v>
      </c>
      <c r="C126" s="6" t="s">
        <v>121</v>
      </c>
      <c r="D126" s="5">
        <v>3.27</v>
      </c>
    </row>
    <row r="127" spans="1:4">
      <c r="A127" s="5">
        <f t="shared" si="2"/>
        <v>364.36</v>
      </c>
      <c r="B127" s="3" t="s">
        <v>13</v>
      </c>
      <c r="C127" s="6" t="s">
        <v>70</v>
      </c>
      <c r="D127" s="5">
        <v>12.63</v>
      </c>
    </row>
    <row r="128" spans="1:4">
      <c r="A128" s="5">
        <f t="shared" si="2"/>
        <v>376.99</v>
      </c>
      <c r="B128" s="3" t="s">
        <v>24</v>
      </c>
      <c r="C128" s="6" t="s">
        <v>122</v>
      </c>
      <c r="D128" s="5">
        <v>2.11</v>
      </c>
    </row>
    <row r="129" spans="1:4">
      <c r="A129" s="5">
        <f t="shared" si="2"/>
        <v>379.1</v>
      </c>
      <c r="B129" s="3" t="s">
        <v>24</v>
      </c>
      <c r="C129" s="6" t="s">
        <v>123</v>
      </c>
      <c r="D129" s="5">
        <v>0.14000000000000001</v>
      </c>
    </row>
    <row r="130" spans="1:4">
      <c r="A130" s="5">
        <f t="shared" si="2"/>
        <v>379.24</v>
      </c>
      <c r="B130" s="3" t="s">
        <v>13</v>
      </c>
      <c r="C130" s="6" t="s">
        <v>124</v>
      </c>
      <c r="D130" s="5">
        <v>3.28</v>
      </c>
    </row>
    <row r="131" spans="1:4">
      <c r="A131" s="5">
        <f t="shared" si="2"/>
        <v>382.52</v>
      </c>
      <c r="B131" s="3" t="s">
        <v>13</v>
      </c>
      <c r="C131" s="6" t="s">
        <v>125</v>
      </c>
      <c r="D131" s="5">
        <v>0.17</v>
      </c>
    </row>
    <row r="132" spans="1:4">
      <c r="A132" s="5">
        <f t="shared" si="2"/>
        <v>382.69</v>
      </c>
      <c r="B132" s="3" t="s">
        <v>24</v>
      </c>
      <c r="C132" s="6" t="s">
        <v>126</v>
      </c>
      <c r="D132" s="5">
        <v>0.79</v>
      </c>
    </row>
    <row r="133" spans="1:4">
      <c r="A133" s="5">
        <f t="shared" si="2"/>
        <v>383.48</v>
      </c>
      <c r="B133" s="3" t="s">
        <v>13</v>
      </c>
      <c r="C133" s="6" t="s">
        <v>127</v>
      </c>
      <c r="D133" s="5">
        <v>0.57999999999999996</v>
      </c>
    </row>
    <row r="134" spans="1:4">
      <c r="A134" s="5">
        <f t="shared" si="2"/>
        <v>384.06</v>
      </c>
      <c r="B134" s="3" t="s">
        <v>24</v>
      </c>
      <c r="C134" s="6" t="s">
        <v>70</v>
      </c>
      <c r="D134" s="5">
        <v>5.18</v>
      </c>
    </row>
    <row r="135" spans="1:4">
      <c r="A135" s="5">
        <f t="shared" si="2"/>
        <v>389.24</v>
      </c>
      <c r="B135" s="3" t="s">
        <v>11</v>
      </c>
      <c r="C135" s="6" t="s">
        <v>128</v>
      </c>
      <c r="D135" s="5">
        <v>1.36</v>
      </c>
    </row>
    <row r="136" spans="1:4">
      <c r="A136" s="5">
        <f t="shared" si="2"/>
        <v>390.6</v>
      </c>
      <c r="B136" s="3" t="s">
        <v>24</v>
      </c>
      <c r="C136" s="6" t="s">
        <v>129</v>
      </c>
      <c r="D136" s="5">
        <v>0.13</v>
      </c>
    </row>
    <row r="137" spans="1:4">
      <c r="A137" s="5">
        <f t="shared" si="2"/>
        <v>390.73</v>
      </c>
      <c r="B137" s="3" t="s">
        <v>11</v>
      </c>
      <c r="C137" s="6" t="s">
        <v>130</v>
      </c>
      <c r="D137" s="5">
        <v>1.07</v>
      </c>
    </row>
    <row r="138" spans="1:4">
      <c r="A138" s="5">
        <f t="shared" si="2"/>
        <v>391.8</v>
      </c>
      <c r="B138" s="3" t="s">
        <v>16</v>
      </c>
      <c r="C138" s="6" t="s">
        <v>131</v>
      </c>
      <c r="D138" s="5">
        <v>1.44</v>
      </c>
    </row>
    <row r="139" spans="1:4">
      <c r="A139" s="5">
        <f t="shared" si="2"/>
        <v>393.24</v>
      </c>
      <c r="B139" s="3" t="s">
        <v>24</v>
      </c>
      <c r="C139" s="6" t="s">
        <v>132</v>
      </c>
      <c r="D139" s="5">
        <v>2.46</v>
      </c>
    </row>
    <row r="140" spans="1:4">
      <c r="A140" s="5">
        <f t="shared" si="2"/>
        <v>395.7</v>
      </c>
      <c r="B140" s="3" t="s">
        <v>13</v>
      </c>
      <c r="C140" s="6" t="s">
        <v>133</v>
      </c>
      <c r="D140" s="5">
        <v>0.6</v>
      </c>
    </row>
    <row r="141" spans="1:4">
      <c r="A141" s="5">
        <f t="shared" si="2"/>
        <v>396.3</v>
      </c>
      <c r="B141" s="3" t="s">
        <v>24</v>
      </c>
      <c r="C141" s="6" t="s">
        <v>134</v>
      </c>
      <c r="D141" s="5">
        <v>0.4</v>
      </c>
    </row>
    <row r="142" spans="1:4">
      <c r="A142" s="5">
        <f t="shared" si="2"/>
        <v>396.7</v>
      </c>
      <c r="B142" s="3" t="s">
        <v>16</v>
      </c>
      <c r="C142" s="6" t="s">
        <v>135</v>
      </c>
      <c r="D142" s="5">
        <v>0.49</v>
      </c>
    </row>
    <row r="143" spans="1:4">
      <c r="A143" s="5">
        <f t="shared" si="2"/>
        <v>397.19</v>
      </c>
      <c r="B143" s="3" t="s">
        <v>16</v>
      </c>
      <c r="C143" s="6" t="s">
        <v>136</v>
      </c>
      <c r="D143" s="5">
        <v>0.38</v>
      </c>
    </row>
    <row r="144" spans="1:4">
      <c r="A144" s="5">
        <f t="shared" si="2"/>
        <v>397.57</v>
      </c>
      <c r="B144" s="3" t="s">
        <v>16</v>
      </c>
      <c r="C144" s="6" t="s">
        <v>134</v>
      </c>
      <c r="D144" s="5">
        <v>0.78</v>
      </c>
    </row>
    <row r="145" spans="1:4">
      <c r="A145" s="5">
        <f t="shared" si="2"/>
        <v>398.34999999999997</v>
      </c>
      <c r="B145" s="3" t="s">
        <v>13</v>
      </c>
      <c r="C145" s="6" t="s">
        <v>137</v>
      </c>
      <c r="D145" s="5">
        <v>0.16</v>
      </c>
    </row>
    <row r="146" spans="1:4">
      <c r="A146" s="5">
        <f t="shared" si="2"/>
        <v>398.51</v>
      </c>
      <c r="B146" s="3" t="s">
        <v>16</v>
      </c>
      <c r="C146" s="6" t="s">
        <v>138</v>
      </c>
      <c r="D146" s="5">
        <v>0.56000000000000005</v>
      </c>
    </row>
    <row r="147" spans="1:4">
      <c r="A147" s="5">
        <f t="shared" si="2"/>
        <v>399.07</v>
      </c>
      <c r="B147" s="3" t="s">
        <v>24</v>
      </c>
      <c r="C147" s="6" t="s">
        <v>139</v>
      </c>
      <c r="D147" s="5">
        <v>0.5</v>
      </c>
    </row>
    <row r="148" spans="1:4">
      <c r="A148" s="5">
        <f t="shared" si="2"/>
        <v>399.57</v>
      </c>
      <c r="B148" s="3" t="s">
        <v>13</v>
      </c>
      <c r="C148" s="6" t="s">
        <v>140</v>
      </c>
      <c r="D148" s="5">
        <v>0.38</v>
      </c>
    </row>
    <row r="149" spans="1:4">
      <c r="A149" s="5">
        <f t="shared" si="2"/>
        <v>399.95</v>
      </c>
      <c r="B149" s="3" t="s">
        <v>13</v>
      </c>
      <c r="C149" s="6" t="s">
        <v>141</v>
      </c>
      <c r="D149" s="5">
        <v>0.03</v>
      </c>
    </row>
    <row r="150" spans="1:4">
      <c r="A150" s="5">
        <f t="shared" si="2"/>
        <v>399.97999999999996</v>
      </c>
      <c r="B150" s="3" t="s">
        <v>10</v>
      </c>
      <c r="C150" s="6" t="s">
        <v>142</v>
      </c>
      <c r="D150" s="5">
        <v>0</v>
      </c>
    </row>
    <row r="151" spans="1:4" ht="24.95" customHeight="1">
      <c r="A151" s="5">
        <f t="shared" si="2"/>
        <v>399.97999999999996</v>
      </c>
      <c r="B151" s="7" t="s">
        <v>10</v>
      </c>
      <c r="C151" s="4" t="s">
        <v>143</v>
      </c>
      <c r="D151" s="3" t="s">
        <v>10</v>
      </c>
    </row>
    <row r="152" spans="1:4">
      <c r="A152" s="10" t="s">
        <v>144</v>
      </c>
      <c r="B152" s="10"/>
      <c r="C152" s="10"/>
      <c r="D152" s="10"/>
    </row>
    <row r="153" spans="1:4">
      <c r="A153" s="10" t="s">
        <v>145</v>
      </c>
      <c r="B153" s="10"/>
      <c r="C153" s="10"/>
      <c r="D153" s="10"/>
    </row>
    <row r="155" spans="1:4" ht="50.1" customHeight="1">
      <c r="A155" s="10" t="s">
        <v>146</v>
      </c>
      <c r="B155" s="10"/>
      <c r="C155" s="10"/>
      <c r="D155" s="10"/>
    </row>
  </sheetData>
  <mergeCells count="9">
    <mergeCell ref="A7:B7"/>
    <mergeCell ref="A152:D152"/>
    <mergeCell ref="A153:D153"/>
    <mergeCell ref="A155:D155"/>
    <mergeCell ref="A1:D1"/>
    <mergeCell ref="A2:D2"/>
    <mergeCell ref="A3:D3"/>
    <mergeCell ref="A4:D4"/>
    <mergeCell ref="A5:D5"/>
  </mergeCells>
  <conditionalFormatting sqref="D1:D1048576">
    <cfRule type="expression" dxfId="1" priority="3">
      <formula>AND(ISNUMBER(D1), D1 &lt;= 0.2)</formula>
    </cfRule>
  </conditionalFormatting>
  <conditionalFormatting sqref="C1:C1048576">
    <cfRule type="expression" dxfId="0" priority="1">
      <formula>D1&gt;4</formula>
    </cfRule>
  </conditionalFormatting>
  <pageMargins left="0.7" right="0.7" top="0.75" bottom="0.75" header="0.3" footer="0.3"/>
  <rowBreaks count="8" manualBreakCount="8">
    <brk id="18" max="16383" man="1"/>
    <brk id="33" max="16383" man="1"/>
    <brk id="47" max="16383" man="1"/>
    <brk id="61" max="16383" man="1"/>
    <brk id="76" max="16383" man="1"/>
    <brk id="99" max="16383" man="1"/>
    <brk id="104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2025-07-16T08:35:43Z</dcterms:created>
  <dcterms:modified xsi:type="dcterms:W3CDTF">2025-07-16T09:40:04Z</dcterms:modified>
  <cp:category/>
  <cp:contentStatus/>
</cp:coreProperties>
</file>