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tephencarol/Documents/BCR/2024/5405 Go for Gold/"/>
    </mc:Choice>
  </mc:AlternateContent>
  <xr:revisionPtr revIDLastSave="0" documentId="13_ncr:1_{7291D983-FF5E-F44C-A6B4-C539E5714B3C}" xr6:coauthVersionLast="47" xr6:coauthVersionMax="47" xr10:uidLastSave="{00000000-0000-0000-0000-000000000000}"/>
  <bookViews>
    <workbookView xWindow="3800" yWindow="860" windowWidth="25600" windowHeight="15500" xr2:uid="{DBEBCA22-E386-B944-B1B3-9AE7D299F773}"/>
  </bookViews>
  <sheets>
    <sheet name=" Route" sheetId="2" r:id="rId1"/>
    <sheet name="Sheet1" sheetId="3" r:id="rId2"/>
  </sheets>
  <externalReferences>
    <externalReference r:id="rId3"/>
  </externalReferences>
  <definedNames>
    <definedName name="Address_1" localSheetId="0">#REF!</definedName>
    <definedName name="Address_1">#REF!</definedName>
    <definedName name="Address_2" localSheetId="0">#REF!</definedName>
    <definedName name="Address_2">#REF!</definedName>
    <definedName name="brevet">'[1]Control Entry'!$C$1</definedName>
    <definedName name="Brevet_Description">'[1]Control Entry'!$B$3</definedName>
    <definedName name="Brevet_Length">'[1]Control Entry'!$B$1</definedName>
    <definedName name="Brevet_Number">'[1]Control Entry'!$B$4</definedName>
    <definedName name="City">#REF!</definedName>
    <definedName name="Close">'[1]Control Entry'!$J$10:$J$19</definedName>
    <definedName name="Close_time">'[1]Control Entry'!$L$10:$L$19</definedName>
    <definedName name="Control_1">'[1]Control Entry'!$D$10:$L$10</definedName>
    <definedName name="Control_10">'[1]Control Entry'!$D$19:$L$19</definedName>
    <definedName name="Control_11">'[1]Control Entry'!#REF!</definedName>
    <definedName name="Control_12">'[1]Control Entry'!#REF!</definedName>
    <definedName name="Control_13">'[1]Control Entry'!#REF!</definedName>
    <definedName name="Control_14">'[1]Control Entry'!#REF!</definedName>
    <definedName name="Control_15">'[1]Control Entry'!#REF!</definedName>
    <definedName name="Control_16">'[1]Control Entry'!#REF!</definedName>
    <definedName name="Control_17">'[1]Control Entry'!#REF!</definedName>
    <definedName name="Control_18">'[1]Control Entry'!#REF!</definedName>
    <definedName name="Control_19">'[1]Control Entry'!#REF!</definedName>
    <definedName name="Control_2">'[1]Control Entry'!$D$11:$L$11</definedName>
    <definedName name="Control_20">'[1]Control Entry'!#REF!</definedName>
    <definedName name="Control_3">'[1]Control Entry'!$D$12:$L$12</definedName>
    <definedName name="Control_4">'[1]Control Entry'!$D$13:$L$13</definedName>
    <definedName name="Control_5">'[1]Control Entry'!$D$14:$L$14</definedName>
    <definedName name="Control_6">'[1]Control Entry'!$D$15:$L$15</definedName>
    <definedName name="Control_7">'[1]Control Entry'!$D$16:$L$16</definedName>
    <definedName name="Control_8">'[1]Control Entry'!$D$17:$L$17</definedName>
    <definedName name="Control_9">'[1]Control Entry'!$D$18:$L$18</definedName>
    <definedName name="Country">#REF!</definedName>
    <definedName name="cuesheet_28" localSheetId="1">Sheet1!$B$1:$C$94</definedName>
    <definedName name="Distance">'[1]Control Entry'!$D$10:$D$19</definedName>
    <definedName name="email">#REF!</definedName>
    <definedName name="Establishment_1">'[1]Control Entry'!$F$10:$F$19</definedName>
    <definedName name="Establishment_2">'[1]Control Entry'!$G$10:$G$19</definedName>
    <definedName name="Establishment_3">'[1]Control Entry'!$H$10:$H$19</definedName>
    <definedName name="Fax">#REF!</definedName>
    <definedName name="First_Name">#REF!</definedName>
    <definedName name="Home_telephone">#REF!</definedName>
    <definedName name="HTML_CodePage" hidden="1">1252</definedName>
    <definedName name="HTML_Control" localSheetId="0" hidden="1">{"'Web sheet'!$A$1:$D$92"}</definedName>
    <definedName name="HTML_Control" hidden="1">{"'Web sheet'!$A$1:$D$92"}</definedName>
    <definedName name="HTML_Description" hidden="1">""</definedName>
    <definedName name="HTML_Email" hidden="1">"randos@island.net"</definedName>
    <definedName name="HTML_Header" hidden="1">"Web sheet"</definedName>
    <definedName name="HTML_LastUpdate" hidden="1">"99-03-06"</definedName>
    <definedName name="HTML_LineAfter" hidden="1">TRUE</definedName>
    <definedName name="HTML_LineBefore" hidden="1">TRUE</definedName>
    <definedName name="HTML_Name" hidden="1">"Stephen Hinde"</definedName>
    <definedName name="HTML_OBDlg2" hidden="1">TRUE</definedName>
    <definedName name="HTML_OBDlg4" hidden="1">TRUE</definedName>
    <definedName name="HTML_OS" hidden="1">0</definedName>
    <definedName name="HTML_PathFile" hidden="1">"C:\My Documents\excel\MyHTML.htm"</definedName>
    <definedName name="HTML_Title" hidden="1">"VI0100B Nanaimo Populaire"</definedName>
    <definedName name="HTML1_1" hidden="1">"'[vi0100b.xls]VI0100B 970310'!$A$3:$D$22"</definedName>
    <definedName name="HTML1_10" hidden="1">"randos@island.net"</definedName>
    <definedName name="HTML1_11" hidden="1">1</definedName>
    <definedName name="HTML1_12" hidden="1">"C:\My Documents\Web Page\vi0100b.htm"</definedName>
    <definedName name="HTML1_2" hidden="1">1</definedName>
    <definedName name="HTML1_3" hidden="1">"100 km Populaire"</definedName>
    <definedName name="HTML1_4" hidden="1">"VI0100B 970310"</definedName>
    <definedName name="HTML1_5" hidden="1">"Nanaimo--Lantzville--Nanaimo--Yellow Point--Nanaimo"</definedName>
    <definedName name="HTML1_6" hidden="1">1</definedName>
    <definedName name="HTML1_7" hidden="1">1</definedName>
    <definedName name="HTML1_8" hidden="1">"26/10/97"</definedName>
    <definedName name="HTML1_9" hidden="1">"Stephen Hinde"</definedName>
    <definedName name="HTML2_1" hidden="1">"'[vi0100b.xls]VI0100B 970310'!$A$1:$D$22"</definedName>
    <definedName name="HTML2_10" hidden="1">"randos@island.net"</definedName>
    <definedName name="HTML2_11" hidden="1">1</definedName>
    <definedName name="HTML2_12" hidden="1">"C:\My Documents\Web Page\vi0100b.htm"</definedName>
    <definedName name="HTML2_2" hidden="1">1</definedName>
    <definedName name="HTML2_3" hidden="1">"100 km Populaire"</definedName>
    <definedName name="HTML2_4" hidden="1">"VI0100B 970310"</definedName>
    <definedName name="HTML2_5" hidden="1">"Nanaimo--Lantzville--Nanaimo--Yellow Point--Nanaimo"</definedName>
    <definedName name="HTML2_6" hidden="1">1</definedName>
    <definedName name="HTML2_7" hidden="1">1</definedName>
    <definedName name="HTML2_8" hidden="1">"26/10/97"</definedName>
    <definedName name="HTML2_9" hidden="1">"Stephen Hinde"</definedName>
    <definedName name="HTML3_1" hidden="1">"'[vi0100b.xls]VI0100B 970310'!$A$1:$D$24"</definedName>
    <definedName name="HTML3_10" hidden="1">"randos@island.net"</definedName>
    <definedName name="HTML3_11" hidden="1">1</definedName>
    <definedName name="HTML3_12" hidden="1">"C:\My Documents\excel\vi0100b.htm"</definedName>
    <definedName name="HTML3_2" hidden="1">1</definedName>
    <definedName name="HTML3_3" hidden="1">"Vancouver Island Populaire"</definedName>
    <definedName name="HTML3_4" hidden="1">"VI0100B 970310"</definedName>
    <definedName name="HTML3_5" hidden="1">"Nanaimo--Lantzville--Yellow Point--Nanaimo"</definedName>
    <definedName name="HTML3_6" hidden="1">1</definedName>
    <definedName name="HTML3_7" hidden="1">1</definedName>
    <definedName name="HTML3_8" hidden="1">"26/10/97"</definedName>
    <definedName name="HTML3_9" hidden="1">"Stephen Hinde"</definedName>
    <definedName name="HTML4_1" hidden="1">"'[VI0100B.xls]VI0100B 971026'!$A$1:$I$47"</definedName>
    <definedName name="HTML4_10" hidden="1">""</definedName>
    <definedName name="HTML4_11" hidden="1">1</definedName>
    <definedName name="HTML4_12" hidden="1">"C:\My Documents\Web Page\VI0100B.htm"</definedName>
    <definedName name="HTML4_2" hidden="1">1</definedName>
    <definedName name="HTML4_3" hidden="1">"VI0100B"</definedName>
    <definedName name="HTML4_4" hidden="1">"VI0100B 971026"</definedName>
    <definedName name="HTML4_5" hidden="1">""</definedName>
    <definedName name="HTML4_6" hidden="1">-4146</definedName>
    <definedName name="HTML4_7" hidden="1">-4146</definedName>
    <definedName name="HTML4_8" hidden="1">"26/10/97"</definedName>
    <definedName name="HTML4_9" hidden="1">"Stephen Hinde"</definedName>
    <definedName name="HTML5_1" hidden="1">"'[VI0100B.xls]VI0100B 971026'!$A$1:$I$23"</definedName>
    <definedName name="HTML5_10" hidden="1">""</definedName>
    <definedName name="HTML5_11" hidden="1">1</definedName>
    <definedName name="HTML5_12" hidden="1">"C:\My Documents\Web Page\VI0100B top.htm"</definedName>
    <definedName name="HTML5_2" hidden="1">1</definedName>
    <definedName name="HTML5_3" hidden="1">"VI0100B"</definedName>
    <definedName name="HTML5_4" hidden="1">"VI0100B 971026"</definedName>
    <definedName name="HTML5_5" hidden="1">""</definedName>
    <definedName name="HTML5_6" hidden="1">-4146</definedName>
    <definedName name="HTML5_7" hidden="1">-4146</definedName>
    <definedName name="HTML5_8" hidden="1">"97-10-26"</definedName>
    <definedName name="HTML5_9" hidden="1">"Stephen Hinde"</definedName>
    <definedName name="HTML6_1" hidden="1">"'[VI0100B.xls]VI0100B 971026'!$A$25:$I$47"</definedName>
    <definedName name="HTML6_10" hidden="1">""</definedName>
    <definedName name="HTML6_11" hidden="1">1</definedName>
    <definedName name="HTML6_12" hidden="1">"C:\My Documents\Web Page\VI0100B bottom"</definedName>
    <definedName name="HTML6_2" hidden="1">1</definedName>
    <definedName name="HTML6_3" hidden="1">"VI0100B"</definedName>
    <definedName name="HTML6_4" hidden="1">"VI0100B 971026"</definedName>
    <definedName name="HTML6_5" hidden="1">""</definedName>
    <definedName name="HTML6_6" hidden="1">-4146</definedName>
    <definedName name="HTML6_7" hidden="1">-4146</definedName>
    <definedName name="HTML6_8" hidden="1">"97-10-26"</definedName>
    <definedName name="HTML6_9" hidden="1">"Stephen Hinde"</definedName>
    <definedName name="HTML7_1" hidden="1">"'[VI0200A  Tour of Cowichan Valley.xls]Web sheet'!$A$1:$E$92"</definedName>
    <definedName name="HTML7_10" hidden="1">"randos@island.net"</definedName>
    <definedName name="HTML7_11" hidden="1">1</definedName>
    <definedName name="HTML7_12" hidden="1">"C:\My Documents\Web Page\200km_route_sheet.htm"</definedName>
    <definedName name="HTML7_2" hidden="1">1</definedName>
    <definedName name="HTML7_3" hidden="1">"VI0200A  Tour of Cowichan Valley"</definedName>
    <definedName name="HTML7_4" hidden="1">"Vancouver Island 200 km Brevet"</definedName>
    <definedName name="HTML7_5" hidden="1">""</definedName>
    <definedName name="HTML7_6" hidden="1">1</definedName>
    <definedName name="HTML7_7" hidden="1">1</definedName>
    <definedName name="HTML7_8" hidden="1">"97-11-23"</definedName>
    <definedName name="HTML7_9" hidden="1">"Stephen Hinde"</definedName>
    <definedName name="HTML8_1" hidden="1">"'[VI0300A  Duncan--Victoria.xls]Web sheet'!$A$1:$E$161"</definedName>
    <definedName name="HTML8_10" hidden="1">"randos@island.net"</definedName>
    <definedName name="HTML8_11" hidden="1">1</definedName>
    <definedName name="HTML8_12" hidden="1">"C:\My Documents\Web Page\300km_route_sheet_duncan.htm"</definedName>
    <definedName name="HTML8_2" hidden="1">1</definedName>
    <definedName name="HTML8_3" hidden="1">"VI0300A  Duncan--Victoria"</definedName>
    <definedName name="HTML8_4" hidden="1">"Web sheet"</definedName>
    <definedName name="HTML8_5" hidden="1">""</definedName>
    <definedName name="HTML8_6" hidden="1">1</definedName>
    <definedName name="HTML8_7" hidden="1">1</definedName>
    <definedName name="HTML8_8" hidden="1">"98-01-25"</definedName>
    <definedName name="HTML8_9" hidden="1">"Stephen Hinde"</definedName>
    <definedName name="HTMLCount" hidden="1">8</definedName>
    <definedName name="Initial">#REF!</definedName>
    <definedName name="Locale">'[1]Control Entry'!$E$10:$E$19</definedName>
    <definedName name="Max_time">'[1]Control Entry'!$B$2</definedName>
    <definedName name="Open">'[1]Control Entry'!$I$10:$I$19</definedName>
    <definedName name="Open_time">'[1]Control Entry'!$K$10:$K$19</definedName>
    <definedName name="Postal_Code">#REF!</definedName>
    <definedName name="_xlnm.Print_Area" localSheetId="0">' Route'!$A$1:$D$102</definedName>
    <definedName name="_xlnm.Print_Titles" localSheetId="0">' Route'!$1:$1</definedName>
    <definedName name="Province_State" localSheetId="0">#REF!</definedName>
    <definedName name="Province_State">#REF!</definedName>
    <definedName name="Start_date">'[1]Control Entry'!$B$7</definedName>
    <definedName name="Start_time">'[1]Control Entry'!$B$8</definedName>
    <definedName name="surname">#REF!</definedName>
    <definedName name="Work_telephone">#REF!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1" i="2" l="1"/>
  <c r="D92" i="2"/>
  <c r="D93" i="2"/>
  <c r="D94" i="2"/>
  <c r="D95" i="2"/>
  <c r="D96" i="2"/>
  <c r="D78" i="2"/>
  <c r="D79" i="2"/>
  <c r="D80" i="2"/>
  <c r="D81" i="2"/>
  <c r="D82" i="2"/>
  <c r="D83" i="2"/>
  <c r="D84" i="2"/>
  <c r="D32" i="2"/>
  <c r="D33" i="2"/>
  <c r="D46" i="2"/>
  <c r="D47" i="2"/>
  <c r="D52" i="2" l="1"/>
  <c r="D53" i="2"/>
  <c r="D54" i="2"/>
  <c r="D7" i="2" l="1"/>
  <c r="D3" i="2" l="1"/>
  <c r="D4" i="2"/>
  <c r="D90" i="2"/>
  <c r="D72" i="2"/>
  <c r="D73" i="2"/>
  <c r="D74" i="2"/>
  <c r="D75" i="2"/>
  <c r="D27" i="2"/>
  <c r="D28" i="2"/>
  <c r="D29" i="2"/>
  <c r="D76" i="2" l="1"/>
  <c r="D77" i="2"/>
  <c r="D45" i="2"/>
  <c r="D24" i="2"/>
  <c r="D25" i="2"/>
  <c r="D26" i="2"/>
  <c r="D99" i="2" l="1"/>
  <c r="D98" i="2"/>
  <c r="D97" i="2"/>
  <c r="D89" i="2"/>
  <c r="D88" i="2"/>
  <c r="D87" i="2"/>
  <c r="D86" i="2"/>
  <c r="D71" i="2"/>
  <c r="D70" i="2"/>
  <c r="D69" i="2"/>
  <c r="D68" i="2"/>
  <c r="D66" i="2"/>
  <c r="D65" i="2"/>
  <c r="D63" i="2"/>
  <c r="D62" i="2"/>
  <c r="D61" i="2"/>
  <c r="D60" i="2"/>
  <c r="D59" i="2"/>
  <c r="D58" i="2"/>
  <c r="D56" i="2"/>
  <c r="D55" i="2"/>
  <c r="D51" i="2"/>
  <c r="D50" i="2"/>
  <c r="D49" i="2"/>
  <c r="D44" i="2"/>
  <c r="D43" i="2"/>
  <c r="D42" i="2"/>
  <c r="D41" i="2"/>
  <c r="D40" i="2"/>
  <c r="D39" i="2"/>
  <c r="D38" i="2"/>
  <c r="D37" i="2"/>
  <c r="D36" i="2"/>
  <c r="D34" i="2"/>
  <c r="D31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9" i="2"/>
  <c r="D8" i="2"/>
  <c r="D6" i="2"/>
  <c r="D5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138108BD-754C-C943-B1F1-72D5AE76952C}" name="cuesheet-28" type="6" refreshedVersion="6" background="1" saveData="1">
    <textPr sourceFile="/Users/stephencarol/Documents/BCR/2024/5405 Go for Gold/cuesheet-28.csv" comma="1">
      <textFields count="6">
        <textField/>
        <textField/>
        <textField/>
        <textField type="skip"/>
        <textField/>
        <textField type="skip"/>
      </textFields>
    </textPr>
  </connection>
</connections>
</file>

<file path=xl/sharedStrings.xml><?xml version="1.0" encoding="utf-8"?>
<sst xmlns="http://schemas.openxmlformats.org/spreadsheetml/2006/main" count="373" uniqueCount="156">
  <si>
    <t>at km</t>
  </si>
  <si>
    <t>Turn</t>
  </si>
  <si>
    <r>
      <rPr>
        <sz val="10"/>
        <rFont val="Arial"/>
        <family val="2"/>
      </rPr>
      <t>L: left, R: Right, U: turn around
SO: straight , CO: continue</t>
    </r>
    <r>
      <rPr>
        <b/>
        <sz val="10"/>
        <rFont val="Arial"/>
        <family val="2"/>
      </rPr>
      <t xml:space="preserve">
Route</t>
    </r>
  </si>
  <si>
    <t>then Go</t>
  </si>
  <si>
    <t>R</t>
  </si>
  <si>
    <t>L</t>
  </si>
  <si>
    <t>FIFTH ST</t>
  </si>
  <si>
    <t>SO</t>
  </si>
  <si>
    <t>!!!CONGRATULATIONS!!!</t>
  </si>
  <si>
    <t>U</t>
  </si>
  <si>
    <t>Return to road</t>
  </si>
  <si>
    <t/>
  </si>
  <si>
    <t>MILITARY ROW</t>
  </si>
  <si>
    <t>RALPH RIVER CAMPGROUND</t>
  </si>
  <si>
    <t>MUCHALAT DRIVE, 28</t>
  </si>
  <si>
    <t>APOLLO DR</t>
  </si>
  <si>
    <t>COLLINS CRESCENT</t>
  </si>
  <si>
    <t>RED GAP MALL</t>
  </si>
  <si>
    <t>NW BAY RD</t>
  </si>
  <si>
    <t>COMOX RD</t>
  </si>
  <si>
    <t>PRITCHARD RD</t>
  </si>
  <si>
    <t>GUTHRIE RD</t>
  </si>
  <si>
    <t>LAZO RD</t>
  </si>
  <si>
    <t>KNIGHT RD</t>
  </si>
  <si>
    <t>LITTLE RIVER RD</t>
  </si>
  <si>
    <t>WILKINSON RD</t>
  </si>
  <si>
    <t>ELLENOR RD</t>
  </si>
  <si>
    <t>ANDERTON RD</t>
  </si>
  <si>
    <t>WAVELAND RD</t>
  </si>
  <si>
    <t>BATES RD</t>
  </si>
  <si>
    <t>COLEMAN RD</t>
  </si>
  <si>
    <t>QUINSAM RD</t>
  </si>
  <si>
    <t>ARGONAUT RD</t>
  </si>
  <si>
    <t>WESTERN MINE RD</t>
  </si>
  <si>
    <t>HOWARD RD</t>
  </si>
  <si>
    <t>MERVILLE RD</t>
  </si>
  <si>
    <t>HEADQUARTERS RD</t>
  </si>
  <si>
    <t>RYAN RD</t>
  </si>
  <si>
    <t>CONDENSORY RD</t>
  </si>
  <si>
    <t>DOVE CREEK RD</t>
  </si>
  <si>
    <t>EXIT 144, HAMM RD</t>
  </si>
  <si>
    <t>HAMM RD</t>
  </si>
  <si>
    <t>HILLIERS RD SOUTH</t>
  </si>
  <si>
    <t>PRATT RD</t>
  </si>
  <si>
    <t>STATION RD</t>
  </si>
  <si>
    <t>SWAYNE RD</t>
  </si>
  <si>
    <t>ERRINGTON RD</t>
  </si>
  <si>
    <t>PRICE RD</t>
  </si>
  <si>
    <t>FAIR RD</t>
  </si>
  <si>
    <t>BELLEVUE RD</t>
  </si>
  <si>
    <t>FRANKLIN'S. GULL RD</t>
  </si>
  <si>
    <t>NORTHWEST BAY RD</t>
  </si>
  <si>
    <t>CORFIELD ST</t>
  </si>
  <si>
    <t>NORTH ISLAND HWY, 19A</t>
  </si>
  <si>
    <t>ISLAND HWY, 19A</t>
  </si>
  <si>
    <t>GOLD RIVER HWY, 28</t>
  </si>
  <si>
    <t>ISLAND HWY SOUTH, 19A</t>
  </si>
  <si>
    <t>OLD ISLAND HWY</t>
  </si>
  <si>
    <t>INLAND ISLAND HWY, 19</t>
  </si>
  <si>
    <t>EXIT 60, HWY 4</t>
  </si>
  <si>
    <t>HWY 4</t>
  </si>
  <si>
    <t>ALBERNI HWY, 4</t>
  </si>
  <si>
    <t>ALBERNI HWY, 4A</t>
  </si>
  <si>
    <t>EAST ISLAND HWY, 19A</t>
  </si>
  <si>
    <t>COMOX AVE</t>
  </si>
  <si>
    <t>NOEL AVE</t>
  </si>
  <si>
    <t>ANDERTON AVE</t>
  </si>
  <si>
    <t>GRAFTON AVE</t>
  </si>
  <si>
    <t>DESPARD AVE</t>
  </si>
  <si>
    <t>STANFORD AVE EAST</t>
  </si>
  <si>
    <t>CLIFFE AVE</t>
  </si>
  <si>
    <t>COLLINS CRES</t>
  </si>
  <si>
    <t>COMOX RD (stop)</t>
  </si>
  <si>
    <t>COMOX AVE (Welcome to Comox)</t>
  </si>
  <si>
    <t>CONTROL 1: Comox
Pt. Holmes Boat Launch</t>
  </si>
  <si>
    <t>MILITARY ROW (roundabout, exit 1)</t>
  </si>
  <si>
    <t>LITTLE RIVER RD (stop)</t>
  </si>
  <si>
    <t>CONTROL 2: Stathcona Provincial Park
Ralph River Campground</t>
  </si>
  <si>
    <t>ELLENOR RD (stop)(T)</t>
  </si>
  <si>
    <t>COLEMAN RD (stop)(T)</t>
  </si>
  <si>
    <t>NORTH ISLAND HWY, 19A (stop)</t>
  </si>
  <si>
    <t>ISLAND HWY, 19A (roundabout, exit 1)</t>
  </si>
  <si>
    <t>QUINSAM RD (1st left)</t>
  </si>
  <si>
    <t>GOLD RIVER HWY, 28 (lights@Willow)</t>
  </si>
  <si>
    <t>CONTROL 4: Courtenay
Your choice, Ryan Rd</t>
  </si>
  <si>
    <t>START: Courtenay
Royal LePage, 750 Comox Rd</t>
  </si>
  <si>
    <t>CONTROL 5: Black Creek
Hamm Rd @ Inland Island Hwy</t>
  </si>
  <si>
    <t>CONTROL 6: Coombs
Station Rd @ Swayne Rd</t>
  </si>
  <si>
    <t>RED GAP CENTRE</t>
  </si>
  <si>
    <t>CONTROL 7: Nanoose Bay
Red Gap Centre,  Collins Cres</t>
  </si>
  <si>
    <t>FINISH: Courteny
7Eleven, 450 Ryan Rd</t>
  </si>
  <si>
    <t>CO</t>
  </si>
  <si>
    <t>PRITCHARD RD (left bend)</t>
  </si>
  <si>
    <t>NOEL AVE (4way stop)</t>
  </si>
  <si>
    <t>GUTHRIE RD (stop)(T)</t>
  </si>
  <si>
    <t>LAZO RD (stop)(T)</t>
  </si>
  <si>
    <t>KNIGHT RD (@Kye Bay)</t>
  </si>
  <si>
    <t>WILKINSON RD (no exit ahead)</t>
  </si>
  <si>
    <t>ANDERTON RD (1st right)</t>
  </si>
  <si>
    <t>WAVELAND RD (left bend)</t>
  </si>
  <si>
    <t>BATES RD (to Campbell River)</t>
  </si>
  <si>
    <t>ARGONAUT RD (river bridge)</t>
  </si>
  <si>
    <t>GOLD RIVER HWY, 28 (stop)(T)</t>
  </si>
  <si>
    <t>WESTERN MINES RD</t>
  </si>
  <si>
    <t>WESTERN MINES RD (after Park Portal)</t>
  </si>
  <si>
    <t>CONTROL 3: Gold River
Municipal Wharf (Muchalat Inlet)</t>
  </si>
  <si>
    <t>MUCHALAT DRIVE, 28 (@Canco Gas)</t>
  </si>
  <si>
    <t>GOLD RIVER HWY, 28 (to Campbell River)</t>
  </si>
  <si>
    <t>ISLAND HWY, 19A (lights)</t>
  </si>
  <si>
    <t>ISLAND HWY, 19A (lights@Chevron)</t>
  </si>
  <si>
    <t>ISLAND HWY SOUTH, 19A (roundabout, exit 2)</t>
  </si>
  <si>
    <t>HOWARD RD (Entring Merville)</t>
  </si>
  <si>
    <t>MERVILLE RD (stop)(T)</t>
  </si>
  <si>
    <t>HEADQUARTERS RD (stop)(T)</t>
  </si>
  <si>
    <t>HEADQUARTERS RD (first left)</t>
  </si>
  <si>
    <t>RYAN RD (lights)</t>
  </si>
  <si>
    <t>OLD ISLAND HWY (lights)(T)</t>
  </si>
  <si>
    <t>FIFTH ST (lights)</t>
  </si>
  <si>
    <t>ANDERTON AVE (after bridge)</t>
  </si>
  <si>
    <t>CONDENSORY RD (@bridge)</t>
  </si>
  <si>
    <t>DOVE CREEK RD (60kph)</t>
  </si>
  <si>
    <t>INLAND ISLAND HWY, 19 (lights)</t>
  </si>
  <si>
    <t>EXIT 144, HAMM RD (lights)</t>
  </si>
  <si>
    <t>EXIT 60, HWY 4 (to Qualicum Beach)</t>
  </si>
  <si>
    <t>HWY 4 (lights)</t>
  </si>
  <si>
    <t>HILLIERS RD SOUTH (1st right)</t>
  </si>
  <si>
    <t>ALBERNI HWY, 4 (stop)(T)</t>
  </si>
  <si>
    <t>PRATT RD (to Tibetan Buddhist Temple)</t>
  </si>
  <si>
    <t>GRAFTON AVE (stop)</t>
  </si>
  <si>
    <t>STATION RD (stay awake)</t>
  </si>
  <si>
    <t>SWAYNE RD (stop)(T)</t>
  </si>
  <si>
    <t>ERRINGTON RD (stop)(T)</t>
  </si>
  <si>
    <t>PRICE RD (2nd right after store)</t>
  </si>
  <si>
    <t>PRICE RD (gravel straight ahead)</t>
  </si>
  <si>
    <t>FAIR RD (1st right)</t>
  </si>
  <si>
    <t>BELLEVUE RD (stop)(T)</t>
  </si>
  <si>
    <t>ALBERNI HWY, 4A (stop)</t>
  </si>
  <si>
    <t>DESPARD AVE (lights)</t>
  </si>
  <si>
    <t>CORFIELD ST (stop)(T)</t>
  </si>
  <si>
    <t>STANFORD AVE EAST (4way stop)</t>
  </si>
  <si>
    <t>EAST ISLAND HWY, 19A (lights)</t>
  </si>
  <si>
    <t>NORTHWEST BAY RD (4way stop)</t>
  </si>
  <si>
    <t>APOLLO DR (Quality Foods)</t>
  </si>
  <si>
    <t>COLLINS CRES (stop)(T)</t>
  </si>
  <si>
    <t>APOLLO DR (1st left)</t>
  </si>
  <si>
    <t>NW BAY RD (stop)</t>
  </si>
  <si>
    <t>CLIFFE AVE (lights@Anfield)</t>
  </si>
  <si>
    <t>OLD ISLAND HWY (lights)</t>
  </si>
  <si>
    <t>INDUSTRIAL WAY (construction ahead)</t>
  </si>
  <si>
    <t>FRANKLIN'S. GULL RD (stop)</t>
  </si>
  <si>
    <t>ARBUTUS RD (stop)(T)</t>
  </si>
  <si>
    <t>EAST ISLAND HWY, 19A (stop)</t>
  </si>
  <si>
    <t>RESORT WAY (lights)</t>
  </si>
  <si>
    <t xml:space="preserve">ISLAND HWY   </t>
  </si>
  <si>
    <t>ISLAND HWY (roundabout, exit 1)</t>
  </si>
  <si>
    <t>RESORT DR (stop)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</si>
</sst>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2"/>
      <color rgb="FF0070C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5">
    <xf numFmtId="0" fontId="0" fillId="0" borderId="0"/>
    <xf numFmtId="0" fontId="2" fillId="0" borderId="0"/>
    <xf numFmtId="0" fontId="4" fillId="0" borderId="0"/>
    <xf numFmtId="0" fontId="1" fillId="0" borderId="0"/>
    <xf numFmtId="0" fontId="1" fillId="0" borderId="0"/>
  </cellStyleXfs>
  <cellXfs count="31">
    <xf numFmtId="0" fontId="0" fillId="0" borderId="0" xfId="0"/>
    <xf numFmtId="164" fontId="3" fillId="2" borderId="1" xfId="1" applyNumberFormat="1" applyFont="1" applyFill="1" applyBorder="1" applyAlignment="1">
      <alignment horizontal="center" wrapText="1"/>
    </xf>
    <xf numFmtId="0" fontId="3" fillId="2" borderId="1" xfId="1" applyFont="1" applyFill="1" applyBorder="1" applyAlignment="1">
      <alignment horizontal="center" textRotation="90" wrapText="1"/>
    </xf>
    <xf numFmtId="0" fontId="3" fillId="2" borderId="1" xfId="1" applyFont="1" applyFill="1" applyBorder="1" applyAlignment="1">
      <alignment horizontal="center" vertical="top" wrapText="1"/>
    </xf>
    <xf numFmtId="164" fontId="3" fillId="2" borderId="1" xfId="1" applyNumberFormat="1" applyFont="1" applyFill="1" applyBorder="1" applyAlignment="1">
      <alignment horizontal="center" textRotation="90" wrapText="1"/>
    </xf>
    <xf numFmtId="0" fontId="4" fillId="0" borderId="0" xfId="2"/>
    <xf numFmtId="164" fontId="3" fillId="2" borderId="2" xfId="1" applyNumberFormat="1" applyFont="1" applyFill="1" applyBorder="1" applyAlignment="1">
      <alignment vertical="center"/>
    </xf>
    <xf numFmtId="0" fontId="3" fillId="2" borderId="3" xfId="1" applyFont="1" applyFill="1" applyBorder="1"/>
    <xf numFmtId="164" fontId="3" fillId="2" borderId="4" xfId="1" applyNumberFormat="1" applyFont="1" applyFill="1" applyBorder="1"/>
    <xf numFmtId="164" fontId="1" fillId="0" borderId="5" xfId="1" applyNumberFormat="1" applyFont="1" applyBorder="1" applyAlignment="1">
      <alignment wrapText="1"/>
    </xf>
    <xf numFmtId="164" fontId="1" fillId="0" borderId="1" xfId="1" applyNumberFormat="1" applyFont="1" applyBorder="1"/>
    <xf numFmtId="0" fontId="1" fillId="0" borderId="1" xfId="1" applyFont="1" applyBorder="1"/>
    <xf numFmtId="164" fontId="1" fillId="0" borderId="6" xfId="1" applyNumberFormat="1" applyFont="1" applyBorder="1" applyAlignment="1">
      <alignment wrapText="1"/>
    </xf>
    <xf numFmtId="164" fontId="4" fillId="0" borderId="0" xfId="2" applyNumberFormat="1"/>
    <xf numFmtId="0" fontId="2" fillId="0" borderId="1" xfId="1" applyBorder="1"/>
    <xf numFmtId="164" fontId="3" fillId="2" borderId="5" xfId="1" applyNumberFormat="1" applyFont="1" applyFill="1" applyBorder="1" applyAlignment="1">
      <alignment vertical="center"/>
    </xf>
    <xf numFmtId="0" fontId="3" fillId="2" borderId="1" xfId="1" applyFont="1" applyFill="1" applyBorder="1"/>
    <xf numFmtId="164" fontId="3" fillId="2" borderId="6" xfId="1" applyNumberFormat="1" applyFont="1" applyFill="1" applyBorder="1"/>
    <xf numFmtId="164" fontId="2" fillId="0" borderId="1" xfId="1" applyNumberFormat="1" applyBorder="1"/>
    <xf numFmtId="0" fontId="0" fillId="0" borderId="1" xfId="1" applyFont="1" applyBorder="1"/>
    <xf numFmtId="164" fontId="0" fillId="0" borderId="1" xfId="1" applyNumberFormat="1" applyFont="1" applyBorder="1"/>
    <xf numFmtId="0" fontId="3" fillId="2" borderId="1" xfId="1" applyFont="1" applyFill="1" applyBorder="1" applyAlignment="1">
      <alignment horizontal="center" vertical="center" wrapText="1"/>
    </xf>
    <xf numFmtId="164" fontId="1" fillId="0" borderId="2" xfId="1" applyNumberFormat="1" applyFont="1" applyBorder="1" applyAlignment="1">
      <alignment wrapText="1"/>
    </xf>
    <xf numFmtId="164" fontId="0" fillId="0" borderId="3" xfId="1" applyNumberFormat="1" applyFont="1" applyBorder="1"/>
    <xf numFmtId="164" fontId="0" fillId="0" borderId="0" xfId="0" applyNumberFormat="1"/>
    <xf numFmtId="164" fontId="2" fillId="0" borderId="7" xfId="1" applyNumberFormat="1" applyBorder="1" applyAlignment="1">
      <alignment horizontal="center"/>
    </xf>
    <xf numFmtId="164" fontId="2" fillId="0" borderId="8" xfId="1" applyNumberFormat="1" applyBorder="1" applyAlignment="1">
      <alignment horizontal="center"/>
    </xf>
    <xf numFmtId="164" fontId="2" fillId="0" borderId="9" xfId="1" applyNumberFormat="1" applyBorder="1" applyAlignment="1">
      <alignment horizontal="center"/>
    </xf>
    <xf numFmtId="164" fontId="5" fillId="0" borderId="10" xfId="1" applyNumberFormat="1" applyFont="1" applyBorder="1" applyAlignment="1">
      <alignment horizontal="center"/>
    </xf>
    <xf numFmtId="164" fontId="5" fillId="0" borderId="11" xfId="1" applyNumberFormat="1" applyFont="1" applyBorder="1" applyAlignment="1">
      <alignment horizontal="center"/>
    </xf>
    <xf numFmtId="164" fontId="5" fillId="0" borderId="12" xfId="1" applyNumberFormat="1" applyFont="1" applyBorder="1" applyAlignment="1">
      <alignment horizontal="center"/>
    </xf>
  </cellXfs>
  <cellStyles count="5">
    <cellStyle name="Normal" xfId="0" builtinId="0"/>
    <cellStyle name="Normal 2" xfId="1" xr:uid="{68658EE0-7602-AE43-AE7B-8D3A25F83E95}"/>
    <cellStyle name="Normal 3 2" xfId="3" xr:uid="{8D543835-3653-8F4E-8635-80354094AF1F}"/>
    <cellStyle name="Normal 3 2 3" xfId="4" xr:uid="{3126A598-969F-314C-82D7-42084A454102}"/>
    <cellStyle name="Normal 4" xfId="2" xr:uid="{2F8061CE-06FE-6D44-BEFC-E4244A28F50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olumes/stephenhinde/Documents/_Cycling/BCR/2020%20Randonneurs/4704%20Old%20Rails%20and%20Trail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 Entry"/>
      <sheetName val="Control Card"/>
      <sheetName val=" Route"/>
    </sheetNames>
    <sheetDataSet>
      <sheetData sheetId="0">
        <row r="1">
          <cell r="B1">
            <v>200</v>
          </cell>
          <cell r="C1">
            <v>200</v>
          </cell>
        </row>
        <row r="2">
          <cell r="B2">
            <v>13.5</v>
          </cell>
        </row>
        <row r="3">
          <cell r="B3" t="str">
            <v>Old Rails and Trails</v>
          </cell>
        </row>
        <row r="4">
          <cell r="B4">
            <v>4704</v>
          </cell>
        </row>
        <row r="7">
          <cell r="B7">
            <v>44086</v>
          </cell>
        </row>
        <row r="8">
          <cell r="B8">
            <v>0.29166666666666669</v>
          </cell>
        </row>
        <row r="10">
          <cell r="D10">
            <v>0</v>
          </cell>
          <cell r="E10" t="str">
            <v>SIDNEY</v>
          </cell>
          <cell r="F10" t="str">
            <v>Information Control</v>
          </cell>
          <cell r="G10" t="str">
            <v>Tim Hortons</v>
          </cell>
          <cell r="H10" t="str">
            <v>2343 Beacon</v>
          </cell>
          <cell r="I10">
            <v>44086.291666666664</v>
          </cell>
          <cell r="J10">
            <v>44086.333333333328</v>
          </cell>
          <cell r="K10">
            <v>44086.291666666664</v>
          </cell>
          <cell r="L10">
            <v>44086.333333333328</v>
          </cell>
        </row>
        <row r="11">
          <cell r="D11">
            <v>30.1</v>
          </cell>
          <cell r="E11" t="str">
            <v>VIEW ROYAL</v>
          </cell>
          <cell r="F11" t="str">
            <v>Information Control</v>
          </cell>
          <cell r="G11" t="str">
            <v>GG Trail @ E/N Trail</v>
          </cell>
          <cell r="H11" t="str">
            <v>Crosswalk under bridge</v>
          </cell>
          <cell r="I11">
            <v>0.8852941176470589</v>
          </cell>
          <cell r="J11">
            <v>2.0066666666666668</v>
          </cell>
          <cell r="K11">
            <v>44086.328472222223</v>
          </cell>
          <cell r="L11">
            <v>44086.375</v>
          </cell>
        </row>
        <row r="12">
          <cell r="D12">
            <v>47.6</v>
          </cell>
          <cell r="E12" t="str">
            <v>SAANICH</v>
          </cell>
          <cell r="F12" t="str">
            <v>Information Control</v>
          </cell>
          <cell r="G12" t="str">
            <v>Playground</v>
          </cell>
          <cell r="H12" t="str">
            <v>Harvest Lane Park</v>
          </cell>
          <cell r="I12">
            <v>1.4000000000000001</v>
          </cell>
          <cell r="J12">
            <v>3.1733333333333333</v>
          </cell>
          <cell r="K12">
            <v>44086.35</v>
          </cell>
          <cell r="L12">
            <v>44086.423611111109</v>
          </cell>
        </row>
        <row r="13">
          <cell r="D13">
            <v>58.7</v>
          </cell>
          <cell r="E13" t="str">
            <v>OAK BAY</v>
          </cell>
          <cell r="F13" t="str">
            <v>Information Control</v>
          </cell>
          <cell r="G13" t="str">
            <v xml:space="preserve">Parking Lot </v>
          </cell>
          <cell r="H13" t="str">
            <v>Anderson Hill Park</v>
          </cell>
          <cell r="I13">
            <v>1.7264705882352942</v>
          </cell>
          <cell r="J13">
            <v>3.9133333333333336</v>
          </cell>
          <cell r="K13">
            <v>44086.363888888889</v>
          </cell>
          <cell r="L13">
            <v>44086.454861111109</v>
          </cell>
        </row>
        <row r="14">
          <cell r="D14">
            <v>67.5</v>
          </cell>
          <cell r="E14" t="str">
            <v>VICTORIA</v>
          </cell>
          <cell r="F14" t="str">
            <v>Information Control</v>
          </cell>
          <cell r="G14" t="str">
            <v>HMCS Malahat</v>
          </cell>
          <cell r="H14" t="str">
            <v>20 Huron</v>
          </cell>
          <cell r="I14">
            <v>1.9852941176470589</v>
          </cell>
          <cell r="J14">
            <v>4.5</v>
          </cell>
          <cell r="K14">
            <v>44086.374305555553</v>
          </cell>
          <cell r="L14">
            <v>44086.479166666664</v>
          </cell>
        </row>
        <row r="15">
          <cell r="D15">
            <v>113.6</v>
          </cell>
          <cell r="E15" t="str">
            <v>SOOKE</v>
          </cell>
          <cell r="F15" t="str">
            <v>Information Control</v>
          </cell>
          <cell r="G15" t="str">
            <v xml:space="preserve">Parking Lot </v>
          </cell>
          <cell r="H15" t="str">
            <v>GGRT Potholes</v>
          </cell>
          <cell r="I15">
            <v>3.341176470588235</v>
          </cell>
          <cell r="J15">
            <v>7.5733333333333333</v>
          </cell>
          <cell r="K15">
            <v>44086.430555555555</v>
          </cell>
          <cell r="L15">
            <v>44086.606944444444</v>
          </cell>
        </row>
        <row r="16">
          <cell r="D16">
            <v>145.80000000000001</v>
          </cell>
          <cell r="E16" t="str">
            <v>COLWOOD</v>
          </cell>
          <cell r="F16" t="str">
            <v>Information Control</v>
          </cell>
          <cell r="G16" t="str">
            <v>Fire Hydrant</v>
          </cell>
          <cell r="H16" t="str">
            <v>Wale @ Goldstream</v>
          </cell>
          <cell r="I16">
            <v>4.2882352941176478</v>
          </cell>
          <cell r="J16">
            <v>9.7200000000000006</v>
          </cell>
          <cell r="K16">
            <v>44086.470138888886</v>
          </cell>
          <cell r="L16">
            <v>44086.696527777778</v>
          </cell>
        </row>
        <row r="17">
          <cell r="D17">
            <v>150.6</v>
          </cell>
          <cell r="E17" t="str">
            <v>LANGFORD</v>
          </cell>
          <cell r="F17" t="str">
            <v>Information Control</v>
          </cell>
          <cell r="G17" t="str">
            <v>Turn around loop</v>
          </cell>
          <cell r="H17" t="str">
            <v>Goldstream</v>
          </cell>
          <cell r="I17">
            <v>4.4294117647058826</v>
          </cell>
          <cell r="J17">
            <v>10.039999999999999</v>
          </cell>
          <cell r="K17">
            <v>44086.476388888885</v>
          </cell>
          <cell r="L17">
            <v>44086.709722222222</v>
          </cell>
        </row>
        <row r="18">
          <cell r="D18">
            <v>195.7</v>
          </cell>
          <cell r="E18" t="str">
            <v>NORTH SAANICH</v>
          </cell>
          <cell r="F18" t="str">
            <v>Information Control</v>
          </cell>
          <cell r="G18" t="str">
            <v>Lost Airmen Park</v>
          </cell>
          <cell r="H18" t="str">
            <v>The Flight Path</v>
          </cell>
          <cell r="I18">
            <v>5.7558823529411764</v>
          </cell>
          <cell r="J18">
            <v>13.046666666666665</v>
          </cell>
          <cell r="K18">
            <v>44086.53125</v>
          </cell>
          <cell r="L18">
            <v>44086.835416666661</v>
          </cell>
        </row>
        <row r="19">
          <cell r="D19">
            <v>201.6</v>
          </cell>
          <cell r="E19" t="str">
            <v>SIDNEY</v>
          </cell>
          <cell r="F19" t="str">
            <v>Information Control</v>
          </cell>
          <cell r="G19" t="str">
            <v>Tim Hortons</v>
          </cell>
          <cell r="H19" t="str">
            <v>2343 Beacon</v>
          </cell>
          <cell r="I19">
            <v>5.9323999999999995</v>
          </cell>
          <cell r="J19">
            <v>13.5</v>
          </cell>
          <cell r="K19">
            <v>44086.538888888885</v>
          </cell>
          <cell r="L19">
            <v>44086.854166666664</v>
          </cell>
        </row>
      </sheetData>
      <sheetData sheetId="1"/>
      <sheetData sheetId="2"/>
    </sheetDataSet>
  </externalBook>
</externalLink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cuesheet-28" connectionId="1" xr16:uid="{DD2948B8-519D-0243-9356-3A48F6E861C0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C900EF-B20B-C34D-90D8-A237BAE4F55A}">
  <dimension ref="A1:K222"/>
  <sheetViews>
    <sheetView tabSelected="1" zoomScale="150" zoomScaleNormal="150" zoomScalePageLayoutView="125" workbookViewId="0"/>
  </sheetViews>
  <sheetFormatPr baseColWidth="10" defaultColWidth="9.1640625" defaultRowHeight="16" x14ac:dyDescent="0.2"/>
  <cols>
    <col min="1" max="1" width="5.83203125" style="14" bestFit="1" customWidth="1"/>
    <col min="2" max="2" width="3.5" style="14" bestFit="1" customWidth="1"/>
    <col min="3" max="3" width="38" style="14" customWidth="1"/>
    <col min="4" max="4" width="5.33203125" style="18" bestFit="1" customWidth="1"/>
    <col min="5" max="6" width="9.1640625" style="5"/>
    <col min="12" max="16384" width="9.1640625" style="14"/>
  </cols>
  <sheetData>
    <row r="1" spans="1:4" ht="40" customHeight="1" x14ac:dyDescent="0.2">
      <c r="A1" s="1" t="s">
        <v>0</v>
      </c>
      <c r="B1" s="2" t="s">
        <v>1</v>
      </c>
      <c r="C1" s="3" t="s">
        <v>2</v>
      </c>
      <c r="D1" s="4" t="s">
        <v>3</v>
      </c>
    </row>
    <row r="2" spans="1:4" ht="28" x14ac:dyDescent="0.2">
      <c r="A2" s="6">
        <v>0</v>
      </c>
      <c r="B2" s="7"/>
      <c r="C2" s="21" t="s">
        <v>85</v>
      </c>
      <c r="D2" s="8"/>
    </row>
    <row r="3" spans="1:4" x14ac:dyDescent="0.2">
      <c r="A3" s="22">
        <v>0</v>
      </c>
      <c r="B3" s="23" t="s">
        <v>5</v>
      </c>
      <c r="C3" s="19" t="s">
        <v>19</v>
      </c>
      <c r="D3" s="12">
        <f t="shared" ref="D3:D78" si="0">A4-A3</f>
        <v>0.2</v>
      </c>
    </row>
    <row r="4" spans="1:4" x14ac:dyDescent="0.2">
      <c r="A4" s="9">
        <v>0.2</v>
      </c>
      <c r="B4" s="20" t="s">
        <v>4</v>
      </c>
      <c r="C4" s="19" t="s">
        <v>72</v>
      </c>
      <c r="D4" s="12">
        <f t="shared" si="0"/>
        <v>3.6999999999999997</v>
      </c>
    </row>
    <row r="5" spans="1:4" x14ac:dyDescent="0.2">
      <c r="A5" s="9">
        <v>3.9</v>
      </c>
      <c r="B5" s="20" t="s">
        <v>7</v>
      </c>
      <c r="C5" s="19" t="s">
        <v>73</v>
      </c>
      <c r="D5" s="12">
        <f t="shared" si="0"/>
        <v>2.4</v>
      </c>
    </row>
    <row r="6" spans="1:4" x14ac:dyDescent="0.2">
      <c r="A6" s="9">
        <v>6.3</v>
      </c>
      <c r="B6" s="10" t="s">
        <v>5</v>
      </c>
      <c r="C6" s="19" t="s">
        <v>92</v>
      </c>
      <c r="D6" s="12">
        <f t="shared" si="0"/>
        <v>1.2000000000000002</v>
      </c>
    </row>
    <row r="7" spans="1:4" x14ac:dyDescent="0.2">
      <c r="A7" s="9">
        <v>7.5</v>
      </c>
      <c r="B7" s="10" t="s">
        <v>4</v>
      </c>
      <c r="C7" s="19" t="s">
        <v>93</v>
      </c>
      <c r="D7" s="12">
        <f t="shared" si="0"/>
        <v>1.3000000000000007</v>
      </c>
    </row>
    <row r="8" spans="1:4" x14ac:dyDescent="0.2">
      <c r="A8" s="9">
        <v>8.8000000000000007</v>
      </c>
      <c r="B8" s="10" t="s">
        <v>4</v>
      </c>
      <c r="C8" s="19" t="s">
        <v>94</v>
      </c>
      <c r="D8" s="12">
        <f t="shared" si="0"/>
        <v>0.29999999999999893</v>
      </c>
    </row>
    <row r="9" spans="1:4" x14ac:dyDescent="0.2">
      <c r="A9" s="9">
        <v>9.1</v>
      </c>
      <c r="B9" s="20" t="s">
        <v>5</v>
      </c>
      <c r="C9" s="19" t="s">
        <v>95</v>
      </c>
      <c r="D9" s="12">
        <f t="shared" si="0"/>
        <v>2.3000000000000007</v>
      </c>
    </row>
    <row r="10" spans="1:4" ht="28" x14ac:dyDescent="0.2">
      <c r="A10" s="15">
        <v>11.4</v>
      </c>
      <c r="B10" s="16"/>
      <c r="C10" s="21" t="s">
        <v>74</v>
      </c>
      <c r="D10" s="17"/>
    </row>
    <row r="11" spans="1:4" x14ac:dyDescent="0.2">
      <c r="A11" s="9">
        <v>11.4</v>
      </c>
      <c r="B11" s="20" t="s">
        <v>91</v>
      </c>
      <c r="C11" s="11" t="s">
        <v>22</v>
      </c>
      <c r="D11" s="12">
        <f t="shared" si="0"/>
        <v>0.40000000000000036</v>
      </c>
    </row>
    <row r="12" spans="1:4" x14ac:dyDescent="0.2">
      <c r="A12" s="9">
        <v>11.8</v>
      </c>
      <c r="B12" s="10" t="s">
        <v>7</v>
      </c>
      <c r="C12" s="19" t="s">
        <v>96</v>
      </c>
      <c r="D12" s="12">
        <f t="shared" si="0"/>
        <v>4</v>
      </c>
    </row>
    <row r="13" spans="1:4" x14ac:dyDescent="0.2">
      <c r="A13" s="9">
        <v>15.8</v>
      </c>
      <c r="B13" s="10" t="s">
        <v>4</v>
      </c>
      <c r="C13" s="19" t="s">
        <v>75</v>
      </c>
      <c r="D13" s="12">
        <f t="shared" si="0"/>
        <v>1.5999999999999979</v>
      </c>
    </row>
    <row r="14" spans="1:4" x14ac:dyDescent="0.2">
      <c r="A14" s="9">
        <v>17.399999999999999</v>
      </c>
      <c r="B14" s="20" t="s">
        <v>7</v>
      </c>
      <c r="C14" s="19" t="s">
        <v>76</v>
      </c>
      <c r="D14" s="12">
        <f t="shared" si="0"/>
        <v>2.4000000000000021</v>
      </c>
    </row>
    <row r="15" spans="1:4" x14ac:dyDescent="0.2">
      <c r="A15" s="9">
        <v>19.8</v>
      </c>
      <c r="B15" s="10" t="s">
        <v>5</v>
      </c>
      <c r="C15" s="19" t="s">
        <v>97</v>
      </c>
      <c r="D15" s="12">
        <f t="shared" si="0"/>
        <v>1.0999999999999979</v>
      </c>
    </row>
    <row r="16" spans="1:4" x14ac:dyDescent="0.2">
      <c r="A16" s="9">
        <v>20.9</v>
      </c>
      <c r="B16" s="10" t="s">
        <v>5</v>
      </c>
      <c r="C16" s="19" t="s">
        <v>78</v>
      </c>
      <c r="D16" s="12">
        <f t="shared" si="0"/>
        <v>1.3000000000000007</v>
      </c>
    </row>
    <row r="17" spans="1:6" x14ac:dyDescent="0.2">
      <c r="A17" s="9">
        <v>22.2</v>
      </c>
      <c r="B17" s="10" t="s">
        <v>4</v>
      </c>
      <c r="C17" s="19" t="s">
        <v>98</v>
      </c>
      <c r="D17" s="12">
        <f t="shared" si="0"/>
        <v>1.3000000000000007</v>
      </c>
    </row>
    <row r="18" spans="1:6" x14ac:dyDescent="0.2">
      <c r="A18" s="9">
        <v>23.5</v>
      </c>
      <c r="B18" s="10" t="s">
        <v>7</v>
      </c>
      <c r="C18" s="19" t="s">
        <v>99</v>
      </c>
      <c r="D18" s="12">
        <f t="shared" si="0"/>
        <v>2.5</v>
      </c>
    </row>
    <row r="19" spans="1:6" x14ac:dyDescent="0.2">
      <c r="A19" s="9">
        <v>26</v>
      </c>
      <c r="B19" s="10" t="s">
        <v>5</v>
      </c>
      <c r="C19" s="19" t="s">
        <v>100</v>
      </c>
      <c r="D19" s="12">
        <f t="shared" si="0"/>
        <v>3.8000000000000007</v>
      </c>
    </row>
    <row r="20" spans="1:6" x14ac:dyDescent="0.2">
      <c r="A20" s="9">
        <v>29.8</v>
      </c>
      <c r="B20" s="10" t="s">
        <v>5</v>
      </c>
      <c r="C20" s="19" t="s">
        <v>79</v>
      </c>
      <c r="D20" s="12">
        <f t="shared" si="0"/>
        <v>4.1999999999999993</v>
      </c>
      <c r="F20" s="13"/>
    </row>
    <row r="21" spans="1:6" x14ac:dyDescent="0.2">
      <c r="A21" s="9">
        <v>34</v>
      </c>
      <c r="B21" s="10" t="s">
        <v>4</v>
      </c>
      <c r="C21" s="19" t="s">
        <v>80</v>
      </c>
      <c r="D21" s="12">
        <f t="shared" si="0"/>
        <v>28.9</v>
      </c>
      <c r="F21" s="13"/>
    </row>
    <row r="22" spans="1:6" x14ac:dyDescent="0.2">
      <c r="A22" s="9">
        <v>62.9</v>
      </c>
      <c r="B22" s="20" t="s">
        <v>7</v>
      </c>
      <c r="C22" s="19" t="s">
        <v>81</v>
      </c>
      <c r="D22" s="12">
        <f t="shared" si="0"/>
        <v>4.8999999999999986</v>
      </c>
      <c r="F22" s="13"/>
    </row>
    <row r="23" spans="1:6" x14ac:dyDescent="0.2">
      <c r="A23" s="9">
        <v>67.8</v>
      </c>
      <c r="B23" s="10" t="s">
        <v>4</v>
      </c>
      <c r="C23" s="19" t="s">
        <v>109</v>
      </c>
      <c r="D23" s="12">
        <f t="shared" si="0"/>
        <v>3</v>
      </c>
      <c r="F23" s="13"/>
    </row>
    <row r="24" spans="1:6" x14ac:dyDescent="0.2">
      <c r="A24" s="9">
        <v>70.8</v>
      </c>
      <c r="B24" s="10" t="s">
        <v>7</v>
      </c>
      <c r="C24" s="19" t="s">
        <v>83</v>
      </c>
      <c r="D24" s="12">
        <f t="shared" si="0"/>
        <v>0.40000000000000568</v>
      </c>
      <c r="F24" s="13"/>
    </row>
    <row r="25" spans="1:6" x14ac:dyDescent="0.2">
      <c r="A25" s="9">
        <v>71.2</v>
      </c>
      <c r="B25" s="10" t="s">
        <v>5</v>
      </c>
      <c r="C25" s="19" t="s">
        <v>82</v>
      </c>
      <c r="D25" s="12">
        <f t="shared" si="0"/>
        <v>2.3999999999999915</v>
      </c>
      <c r="F25" s="13"/>
    </row>
    <row r="26" spans="1:6" x14ac:dyDescent="0.2">
      <c r="A26" s="9">
        <v>73.599999999999994</v>
      </c>
      <c r="B26" s="10" t="s">
        <v>7</v>
      </c>
      <c r="C26" s="19" t="s">
        <v>101</v>
      </c>
      <c r="D26" s="12">
        <f t="shared" si="0"/>
        <v>4.9000000000000057</v>
      </c>
      <c r="F26" s="13"/>
    </row>
    <row r="27" spans="1:6" x14ac:dyDescent="0.2">
      <c r="A27" s="9">
        <v>78.5</v>
      </c>
      <c r="B27" s="10" t="s">
        <v>5</v>
      </c>
      <c r="C27" s="19" t="s">
        <v>102</v>
      </c>
      <c r="D27" s="12">
        <f t="shared" si="0"/>
        <v>38.799999999999997</v>
      </c>
      <c r="F27" s="13"/>
    </row>
    <row r="28" spans="1:6" x14ac:dyDescent="0.2">
      <c r="A28" s="9">
        <v>117.3</v>
      </c>
      <c r="B28" s="10" t="s">
        <v>7</v>
      </c>
      <c r="C28" s="19" t="s">
        <v>104</v>
      </c>
      <c r="D28" s="12">
        <f t="shared" si="0"/>
        <v>26.000000000000014</v>
      </c>
      <c r="F28" s="13"/>
    </row>
    <row r="29" spans="1:6" x14ac:dyDescent="0.2">
      <c r="A29" s="9">
        <v>143.30000000000001</v>
      </c>
      <c r="B29" s="10" t="s">
        <v>4</v>
      </c>
      <c r="C29" s="11" t="s">
        <v>13</v>
      </c>
      <c r="D29" s="12">
        <f t="shared" si="0"/>
        <v>0</v>
      </c>
      <c r="F29" s="13"/>
    </row>
    <row r="30" spans="1:6" ht="28" x14ac:dyDescent="0.2">
      <c r="A30" s="15">
        <v>143.30000000000001</v>
      </c>
      <c r="B30" s="16"/>
      <c r="C30" s="21" t="s">
        <v>77</v>
      </c>
      <c r="D30" s="17"/>
      <c r="F30" s="13"/>
    </row>
    <row r="31" spans="1:6" x14ac:dyDescent="0.2">
      <c r="A31" s="9">
        <v>143.30000000000001</v>
      </c>
      <c r="B31" s="20" t="s">
        <v>9</v>
      </c>
      <c r="C31" s="19" t="s">
        <v>10</v>
      </c>
      <c r="D31" s="12">
        <f t="shared" si="0"/>
        <v>9.9999999999994316E-2</v>
      </c>
      <c r="F31" s="13"/>
    </row>
    <row r="32" spans="1:6" x14ac:dyDescent="0.2">
      <c r="A32" s="9">
        <v>143.4</v>
      </c>
      <c r="B32" s="10" t="s">
        <v>5</v>
      </c>
      <c r="C32" s="19" t="s">
        <v>103</v>
      </c>
      <c r="D32" s="12">
        <f t="shared" si="0"/>
        <v>25.900000000000006</v>
      </c>
      <c r="F32" s="13"/>
    </row>
    <row r="33" spans="1:6" x14ac:dyDescent="0.2">
      <c r="A33" s="9">
        <v>169.3</v>
      </c>
      <c r="B33" s="10" t="s">
        <v>5</v>
      </c>
      <c r="C33" s="11" t="s">
        <v>55</v>
      </c>
      <c r="D33" s="12">
        <f t="shared" si="0"/>
        <v>39.699999999999989</v>
      </c>
      <c r="F33" s="13"/>
    </row>
    <row r="34" spans="1:6" x14ac:dyDescent="0.2">
      <c r="A34" s="9">
        <v>209</v>
      </c>
      <c r="B34" s="10" t="s">
        <v>5</v>
      </c>
      <c r="C34" s="19" t="s">
        <v>106</v>
      </c>
      <c r="D34" s="12">
        <f t="shared" si="0"/>
        <v>13.699999999999989</v>
      </c>
      <c r="F34" s="13"/>
    </row>
    <row r="35" spans="1:6" ht="28" x14ac:dyDescent="0.2">
      <c r="A35" s="15">
        <v>222.7</v>
      </c>
      <c r="B35" s="16"/>
      <c r="C35" s="21" t="s">
        <v>105</v>
      </c>
      <c r="D35" s="17"/>
      <c r="F35" s="13"/>
    </row>
    <row r="36" spans="1:6" x14ac:dyDescent="0.2">
      <c r="A36" s="9">
        <v>222.7</v>
      </c>
      <c r="B36" s="10" t="s">
        <v>9</v>
      </c>
      <c r="C36" s="19" t="s">
        <v>14</v>
      </c>
      <c r="D36" s="12">
        <f t="shared" si="0"/>
        <v>13.700000000000017</v>
      </c>
      <c r="F36" s="13"/>
    </row>
    <row r="37" spans="1:6" x14ac:dyDescent="0.2">
      <c r="A37" s="9">
        <v>236.4</v>
      </c>
      <c r="B37" s="10" t="s">
        <v>4</v>
      </c>
      <c r="C37" s="19" t="s">
        <v>107</v>
      </c>
      <c r="D37" s="12">
        <f t="shared" si="0"/>
        <v>39.599999999999994</v>
      </c>
      <c r="F37" s="13"/>
    </row>
    <row r="38" spans="1:6" x14ac:dyDescent="0.2">
      <c r="A38" s="9">
        <v>276</v>
      </c>
      <c r="B38" s="10" t="s">
        <v>5</v>
      </c>
      <c r="C38" s="19" t="s">
        <v>102</v>
      </c>
      <c r="D38" s="12">
        <f t="shared" si="0"/>
        <v>47.300000000000011</v>
      </c>
      <c r="F38" s="13"/>
    </row>
    <row r="39" spans="1:6" x14ac:dyDescent="0.2">
      <c r="A39" s="9">
        <v>323.3</v>
      </c>
      <c r="B39" s="10" t="s">
        <v>7</v>
      </c>
      <c r="C39" s="19" t="s">
        <v>108</v>
      </c>
      <c r="D39" s="12">
        <f t="shared" si="0"/>
        <v>3.0999999999999659</v>
      </c>
      <c r="F39" s="13"/>
    </row>
    <row r="40" spans="1:6" x14ac:dyDescent="0.2">
      <c r="A40" s="9">
        <v>326.39999999999998</v>
      </c>
      <c r="B40" s="10" t="s">
        <v>5</v>
      </c>
      <c r="C40" s="19" t="s">
        <v>108</v>
      </c>
      <c r="D40" s="12">
        <f t="shared" si="0"/>
        <v>4.9000000000000341</v>
      </c>
      <c r="F40" s="13"/>
    </row>
    <row r="41" spans="1:6" x14ac:dyDescent="0.2">
      <c r="A41" s="9">
        <v>331.3</v>
      </c>
      <c r="B41" s="10" t="s">
        <v>7</v>
      </c>
      <c r="C41" s="19" t="s">
        <v>110</v>
      </c>
      <c r="D41" s="12">
        <f t="shared" si="0"/>
        <v>24.599999999999966</v>
      </c>
      <c r="F41" s="13"/>
    </row>
    <row r="42" spans="1:6" x14ac:dyDescent="0.2">
      <c r="A42" s="9">
        <v>355.9</v>
      </c>
      <c r="B42" s="10" t="s">
        <v>4</v>
      </c>
      <c r="C42" s="19" t="s">
        <v>111</v>
      </c>
      <c r="D42" s="12">
        <f t="shared" si="0"/>
        <v>2.9000000000000341</v>
      </c>
      <c r="F42" s="13"/>
    </row>
    <row r="43" spans="1:6" x14ac:dyDescent="0.2">
      <c r="A43" s="9">
        <v>358.8</v>
      </c>
      <c r="B43" s="10" t="s">
        <v>4</v>
      </c>
      <c r="C43" s="19" t="s">
        <v>112</v>
      </c>
      <c r="D43" s="12">
        <f t="shared" si="0"/>
        <v>0.39999999999997726</v>
      </c>
      <c r="F43" s="13"/>
    </row>
    <row r="44" spans="1:6" x14ac:dyDescent="0.2">
      <c r="A44" s="9">
        <v>359.2</v>
      </c>
      <c r="B44" s="10" t="s">
        <v>5</v>
      </c>
      <c r="C44" s="19" t="s">
        <v>114</v>
      </c>
      <c r="D44" s="12">
        <f t="shared" si="0"/>
        <v>9.1999999999999886</v>
      </c>
      <c r="F44" s="13"/>
    </row>
    <row r="45" spans="1:6" x14ac:dyDescent="0.2">
      <c r="A45" s="9">
        <v>368.4</v>
      </c>
      <c r="B45" s="10" t="s">
        <v>5</v>
      </c>
      <c r="C45" s="19" t="s">
        <v>113</v>
      </c>
      <c r="D45" s="12">
        <f t="shared" si="0"/>
        <v>1.7000000000000455</v>
      </c>
      <c r="F45" s="13"/>
    </row>
    <row r="46" spans="1:6" x14ac:dyDescent="0.2">
      <c r="A46" s="9">
        <v>370.1</v>
      </c>
      <c r="B46" s="10" t="s">
        <v>7</v>
      </c>
      <c r="C46" s="19" t="s">
        <v>108</v>
      </c>
      <c r="D46" s="12">
        <f t="shared" si="0"/>
        <v>0.29999999999995453</v>
      </c>
      <c r="F46" s="13"/>
    </row>
    <row r="47" spans="1:6" x14ac:dyDescent="0.2">
      <c r="A47" s="9">
        <v>370.4</v>
      </c>
      <c r="B47" s="10" t="s">
        <v>4</v>
      </c>
      <c r="C47" s="19" t="s">
        <v>115</v>
      </c>
      <c r="D47" s="12">
        <f t="shared" si="0"/>
        <v>0.10000000000002274</v>
      </c>
      <c r="F47" s="13"/>
    </row>
    <row r="48" spans="1:6" ht="28" x14ac:dyDescent="0.2">
      <c r="A48" s="15">
        <v>370.5</v>
      </c>
      <c r="B48" s="16"/>
      <c r="C48" s="21" t="s">
        <v>84</v>
      </c>
      <c r="D48" s="17"/>
      <c r="F48" s="13"/>
    </row>
    <row r="49" spans="1:6" x14ac:dyDescent="0.2">
      <c r="A49" s="9">
        <v>370.5</v>
      </c>
      <c r="B49" s="20" t="s">
        <v>91</v>
      </c>
      <c r="C49" s="19" t="s">
        <v>37</v>
      </c>
      <c r="D49" s="12">
        <f t="shared" ref="D49:D50" si="1">A50-A49</f>
        <v>0.10000000000002274</v>
      </c>
      <c r="F49" s="13"/>
    </row>
    <row r="50" spans="1:6" x14ac:dyDescent="0.2">
      <c r="A50" s="9">
        <v>370.6</v>
      </c>
      <c r="B50" s="10" t="s">
        <v>5</v>
      </c>
      <c r="C50" s="19" t="s">
        <v>116</v>
      </c>
      <c r="D50" s="12">
        <f t="shared" si="1"/>
        <v>0.29999999999995453</v>
      </c>
      <c r="F50" s="13"/>
    </row>
    <row r="51" spans="1:6" x14ac:dyDescent="0.2">
      <c r="A51" s="9">
        <v>370.9</v>
      </c>
      <c r="B51" s="10" t="s">
        <v>7</v>
      </c>
      <c r="C51" s="19" t="s">
        <v>117</v>
      </c>
      <c r="D51" s="12">
        <f t="shared" si="0"/>
        <v>0.30000000000001137</v>
      </c>
      <c r="F51" s="13"/>
    </row>
    <row r="52" spans="1:6" x14ac:dyDescent="0.2">
      <c r="A52" s="9">
        <v>371.2</v>
      </c>
      <c r="B52" s="20" t="s">
        <v>4</v>
      </c>
      <c r="C52" s="19" t="s">
        <v>118</v>
      </c>
      <c r="D52" s="12">
        <f t="shared" si="0"/>
        <v>0.60000000000002274</v>
      </c>
      <c r="F52" s="13"/>
    </row>
    <row r="53" spans="1:6" x14ac:dyDescent="0.2">
      <c r="A53" s="9">
        <v>371.8</v>
      </c>
      <c r="B53" s="20" t="s">
        <v>7</v>
      </c>
      <c r="C53" s="19" t="s">
        <v>119</v>
      </c>
      <c r="D53" s="12">
        <f t="shared" si="0"/>
        <v>4</v>
      </c>
      <c r="F53" s="13"/>
    </row>
    <row r="54" spans="1:6" x14ac:dyDescent="0.2">
      <c r="A54" s="9">
        <v>375.8</v>
      </c>
      <c r="B54" s="10" t="s">
        <v>7</v>
      </c>
      <c r="C54" s="19" t="s">
        <v>120</v>
      </c>
      <c r="D54" s="12">
        <f t="shared" si="0"/>
        <v>6.1999999999999886</v>
      </c>
      <c r="F54" s="13"/>
    </row>
    <row r="55" spans="1:6" x14ac:dyDescent="0.2">
      <c r="A55" s="9">
        <v>382</v>
      </c>
      <c r="B55" s="10" t="s">
        <v>4</v>
      </c>
      <c r="C55" s="19" t="s">
        <v>121</v>
      </c>
      <c r="D55" s="12">
        <f t="shared" si="0"/>
        <v>12.899999999999977</v>
      </c>
      <c r="F55" s="13"/>
    </row>
    <row r="56" spans="1:6" x14ac:dyDescent="0.2">
      <c r="A56" s="9">
        <v>394.9</v>
      </c>
      <c r="B56" s="10" t="s">
        <v>4</v>
      </c>
      <c r="C56" s="19" t="s">
        <v>122</v>
      </c>
      <c r="D56" s="12">
        <f t="shared" si="0"/>
        <v>0.40000000000003411</v>
      </c>
      <c r="F56" s="13"/>
    </row>
    <row r="57" spans="1:6" ht="28" x14ac:dyDescent="0.2">
      <c r="A57" s="15">
        <v>395.3</v>
      </c>
      <c r="B57" s="16"/>
      <c r="C57" s="21" t="s">
        <v>86</v>
      </c>
      <c r="D57" s="17"/>
      <c r="F57" s="13"/>
    </row>
    <row r="58" spans="1:6" x14ac:dyDescent="0.2">
      <c r="A58" s="9">
        <v>395.3</v>
      </c>
      <c r="B58" s="10" t="s">
        <v>9</v>
      </c>
      <c r="C58" s="11" t="s">
        <v>41</v>
      </c>
      <c r="D58" s="12">
        <f t="shared" si="0"/>
        <v>9.9999999999965894E-2</v>
      </c>
      <c r="F58" s="13"/>
    </row>
    <row r="59" spans="1:6" x14ac:dyDescent="0.2">
      <c r="A59" s="9">
        <v>395.4</v>
      </c>
      <c r="B59" s="10" t="s">
        <v>5</v>
      </c>
      <c r="C59" s="19" t="s">
        <v>121</v>
      </c>
      <c r="D59" s="12">
        <f t="shared" si="0"/>
        <v>82.5</v>
      </c>
      <c r="F59" s="13"/>
    </row>
    <row r="60" spans="1:6" x14ac:dyDescent="0.2">
      <c r="A60" s="9">
        <v>477.9</v>
      </c>
      <c r="B60" s="10" t="s">
        <v>4</v>
      </c>
      <c r="C60" s="19" t="s">
        <v>123</v>
      </c>
      <c r="D60" s="12">
        <f t="shared" si="0"/>
        <v>0.60000000000002274</v>
      </c>
      <c r="F60" s="13"/>
    </row>
    <row r="61" spans="1:6" x14ac:dyDescent="0.2">
      <c r="A61" s="9">
        <v>478.5</v>
      </c>
      <c r="B61" s="10" t="s">
        <v>4</v>
      </c>
      <c r="C61" s="19" t="s">
        <v>124</v>
      </c>
      <c r="D61" s="12">
        <f t="shared" si="0"/>
        <v>1</v>
      </c>
      <c r="F61" s="13"/>
    </row>
    <row r="62" spans="1:6" x14ac:dyDescent="0.2">
      <c r="A62" s="9">
        <v>479.5</v>
      </c>
      <c r="B62" s="20" t="s">
        <v>4</v>
      </c>
      <c r="C62" s="19" t="s">
        <v>125</v>
      </c>
      <c r="D62" s="12">
        <f t="shared" si="0"/>
        <v>4.6999999999999886</v>
      </c>
      <c r="F62" s="13"/>
    </row>
    <row r="63" spans="1:6" x14ac:dyDescent="0.2">
      <c r="A63" s="9">
        <v>484.2</v>
      </c>
      <c r="B63" s="10" t="s">
        <v>5</v>
      </c>
      <c r="C63" s="19" t="s">
        <v>126</v>
      </c>
      <c r="D63" s="12">
        <f t="shared" si="0"/>
        <v>1</v>
      </c>
      <c r="F63" s="13"/>
    </row>
    <row r="64" spans="1:6" x14ac:dyDescent="0.2">
      <c r="A64" s="9">
        <v>485.2</v>
      </c>
      <c r="B64" s="10" t="s">
        <v>4</v>
      </c>
      <c r="C64" s="19" t="s">
        <v>127</v>
      </c>
      <c r="D64" s="12">
        <v>9.9999999999909051E-3</v>
      </c>
      <c r="F64" s="13"/>
    </row>
    <row r="65" spans="1:6" x14ac:dyDescent="0.2">
      <c r="A65" s="9">
        <v>487.1</v>
      </c>
      <c r="B65" s="10" t="s">
        <v>5</v>
      </c>
      <c r="C65" s="19" t="s">
        <v>128</v>
      </c>
      <c r="D65" s="12">
        <f t="shared" si="0"/>
        <v>3.8999999999999773</v>
      </c>
      <c r="F65" s="13"/>
    </row>
    <row r="66" spans="1:6" x14ac:dyDescent="0.2">
      <c r="A66" s="9">
        <v>491</v>
      </c>
      <c r="B66" s="10" t="s">
        <v>4</v>
      </c>
      <c r="C66" s="19" t="s">
        <v>129</v>
      </c>
      <c r="D66" s="12">
        <f t="shared" si="0"/>
        <v>0.80000000000001137</v>
      </c>
      <c r="F66" s="13"/>
    </row>
    <row r="67" spans="1:6" ht="28" x14ac:dyDescent="0.2">
      <c r="A67" s="15">
        <v>491.8</v>
      </c>
      <c r="B67" s="16"/>
      <c r="C67" s="21" t="s">
        <v>87</v>
      </c>
      <c r="D67" s="17"/>
      <c r="F67" s="13"/>
    </row>
    <row r="68" spans="1:6" x14ac:dyDescent="0.2">
      <c r="A68" s="9">
        <v>491.9</v>
      </c>
      <c r="B68" s="10" t="s">
        <v>5</v>
      </c>
      <c r="C68" s="19" t="s">
        <v>130</v>
      </c>
      <c r="D68" s="12">
        <f t="shared" si="0"/>
        <v>2.8000000000000114</v>
      </c>
      <c r="F68" s="13"/>
    </row>
    <row r="69" spans="1:6" x14ac:dyDescent="0.2">
      <c r="A69" s="9">
        <v>494.7</v>
      </c>
      <c r="B69" s="10" t="s">
        <v>5</v>
      </c>
      <c r="C69" s="19" t="s">
        <v>131</v>
      </c>
      <c r="D69" s="12">
        <f t="shared" si="0"/>
        <v>2.1000000000000227</v>
      </c>
      <c r="F69" s="13"/>
    </row>
    <row r="70" spans="1:6" x14ac:dyDescent="0.2">
      <c r="A70" s="9">
        <v>496.8</v>
      </c>
      <c r="B70" s="10" t="s">
        <v>4</v>
      </c>
      <c r="C70" s="19" t="s">
        <v>132</v>
      </c>
      <c r="D70" s="12">
        <f t="shared" si="0"/>
        <v>0.39999999999997726</v>
      </c>
      <c r="F70" s="13"/>
    </row>
    <row r="71" spans="1:6" x14ac:dyDescent="0.2">
      <c r="A71" s="9">
        <v>497.2</v>
      </c>
      <c r="B71" s="10" t="s">
        <v>4</v>
      </c>
      <c r="C71" s="19" t="s">
        <v>133</v>
      </c>
      <c r="D71" s="12">
        <f t="shared" si="0"/>
        <v>1.1999999999999886</v>
      </c>
      <c r="F71" s="13"/>
    </row>
    <row r="72" spans="1:6" x14ac:dyDescent="0.2">
      <c r="A72" s="9">
        <v>498.4</v>
      </c>
      <c r="B72" s="10" t="s">
        <v>4</v>
      </c>
      <c r="C72" s="19" t="s">
        <v>134</v>
      </c>
      <c r="D72" s="12">
        <f t="shared" si="0"/>
        <v>1.3000000000000114</v>
      </c>
      <c r="F72" s="13"/>
    </row>
    <row r="73" spans="1:6" x14ac:dyDescent="0.2">
      <c r="A73" s="9">
        <v>499.7</v>
      </c>
      <c r="B73" s="10" t="s">
        <v>5</v>
      </c>
      <c r="C73" s="19" t="s">
        <v>135</v>
      </c>
      <c r="D73" s="12">
        <f t="shared" si="0"/>
        <v>0.40000000000003411</v>
      </c>
      <c r="F73" s="13"/>
    </row>
    <row r="74" spans="1:6" x14ac:dyDescent="0.2">
      <c r="A74" s="9">
        <v>500.1</v>
      </c>
      <c r="B74" s="10" t="s">
        <v>4</v>
      </c>
      <c r="C74" s="19" t="s">
        <v>136</v>
      </c>
      <c r="D74" s="12">
        <f t="shared" si="0"/>
        <v>1.5</v>
      </c>
      <c r="F74" s="13"/>
    </row>
    <row r="75" spans="1:6" x14ac:dyDescent="0.2">
      <c r="A75" s="9">
        <v>501.6</v>
      </c>
      <c r="B75" s="10" t="s">
        <v>4</v>
      </c>
      <c r="C75" s="19" t="s">
        <v>137</v>
      </c>
      <c r="D75" s="12">
        <f t="shared" si="0"/>
        <v>1.0999999999999659</v>
      </c>
      <c r="F75" s="13"/>
    </row>
    <row r="76" spans="1:6" x14ac:dyDescent="0.2">
      <c r="A76" s="9">
        <v>502.7</v>
      </c>
      <c r="B76" s="10" t="s">
        <v>5</v>
      </c>
      <c r="C76" s="19" t="s">
        <v>138</v>
      </c>
      <c r="D76" s="12">
        <f t="shared" si="0"/>
        <v>0.40000000000003411</v>
      </c>
      <c r="F76" s="13"/>
    </row>
    <row r="77" spans="1:6" x14ac:dyDescent="0.2">
      <c r="A77" s="9">
        <v>503.1</v>
      </c>
      <c r="B77" s="10" t="s">
        <v>4</v>
      </c>
      <c r="C77" s="19" t="s">
        <v>139</v>
      </c>
      <c r="D77" s="12">
        <f t="shared" si="0"/>
        <v>1.0999999999999659</v>
      </c>
      <c r="F77" s="13"/>
    </row>
    <row r="78" spans="1:6" x14ac:dyDescent="0.2">
      <c r="A78" s="9">
        <v>504.2</v>
      </c>
      <c r="B78" s="10" t="s">
        <v>4</v>
      </c>
      <c r="C78" s="19" t="s">
        <v>140</v>
      </c>
      <c r="D78" s="12">
        <f t="shared" si="0"/>
        <v>1.4000000000000341</v>
      </c>
      <c r="F78" s="13"/>
    </row>
    <row r="79" spans="1:6" x14ac:dyDescent="0.2">
      <c r="A79" s="9">
        <v>505.6</v>
      </c>
      <c r="B79" s="10" t="s">
        <v>4</v>
      </c>
      <c r="C79" s="19" t="s">
        <v>148</v>
      </c>
      <c r="D79" s="12">
        <f t="shared" ref="D79:D80" si="2">A80-A79</f>
        <v>1.2999999999999545</v>
      </c>
      <c r="F79" s="13"/>
    </row>
    <row r="80" spans="1:6" x14ac:dyDescent="0.2">
      <c r="A80" s="9">
        <v>506.9</v>
      </c>
      <c r="B80" s="10" t="s">
        <v>5</v>
      </c>
      <c r="C80" s="19" t="s">
        <v>149</v>
      </c>
      <c r="D80" s="12">
        <f t="shared" si="2"/>
        <v>0.20000000000004547</v>
      </c>
      <c r="F80" s="13"/>
    </row>
    <row r="81" spans="1:6" x14ac:dyDescent="0.2">
      <c r="A81" s="9">
        <v>507.1</v>
      </c>
      <c r="B81" s="10" t="s">
        <v>4</v>
      </c>
      <c r="C81" s="19" t="s">
        <v>141</v>
      </c>
      <c r="D81" s="12">
        <f t="shared" ref="D81:D99" si="3">A82-A81</f>
        <v>8.2999999999999545</v>
      </c>
      <c r="F81" s="13"/>
    </row>
    <row r="82" spans="1:6" x14ac:dyDescent="0.2">
      <c r="A82" s="9">
        <v>515.4</v>
      </c>
      <c r="B82" s="10" t="s">
        <v>4</v>
      </c>
      <c r="C82" s="19" t="s">
        <v>142</v>
      </c>
      <c r="D82" s="12">
        <f t="shared" si="3"/>
        <v>0.10000000000002274</v>
      </c>
      <c r="F82" s="13"/>
    </row>
    <row r="83" spans="1:6" x14ac:dyDescent="0.2">
      <c r="A83" s="9">
        <v>515.5</v>
      </c>
      <c r="B83" s="10" t="s">
        <v>4</v>
      </c>
      <c r="C83" s="19" t="s">
        <v>143</v>
      </c>
      <c r="D83" s="12">
        <f t="shared" si="3"/>
        <v>0.10000000000002274</v>
      </c>
      <c r="F83" s="13"/>
    </row>
    <row r="84" spans="1:6" x14ac:dyDescent="0.2">
      <c r="A84" s="9">
        <v>515.6</v>
      </c>
      <c r="B84" s="10" t="s">
        <v>5</v>
      </c>
      <c r="C84" s="19" t="s">
        <v>88</v>
      </c>
      <c r="D84" s="12">
        <f t="shared" si="3"/>
        <v>0</v>
      </c>
      <c r="F84" s="13"/>
    </row>
    <row r="85" spans="1:6" ht="28" x14ac:dyDescent="0.2">
      <c r="A85" s="15">
        <v>515.6</v>
      </c>
      <c r="B85" s="16"/>
      <c r="C85" s="21" t="s">
        <v>89</v>
      </c>
      <c r="D85" s="17"/>
      <c r="F85" s="13"/>
    </row>
    <row r="86" spans="1:6" x14ac:dyDescent="0.2">
      <c r="A86" s="9">
        <v>515.6</v>
      </c>
      <c r="B86" s="10" t="s">
        <v>9</v>
      </c>
      <c r="C86" s="19" t="s">
        <v>10</v>
      </c>
      <c r="D86" s="12">
        <f t="shared" si="3"/>
        <v>0.10000000000002274</v>
      </c>
      <c r="F86" s="13"/>
    </row>
    <row r="87" spans="1:6" x14ac:dyDescent="0.2">
      <c r="A87" s="9">
        <v>515.70000000000005</v>
      </c>
      <c r="B87" s="10" t="s">
        <v>4</v>
      </c>
      <c r="C87" s="11" t="s">
        <v>71</v>
      </c>
      <c r="D87" s="12">
        <f t="shared" si="3"/>
        <v>0.10000000000002274</v>
      </c>
      <c r="F87" s="13"/>
    </row>
    <row r="88" spans="1:6" x14ac:dyDescent="0.2">
      <c r="A88" s="9">
        <v>515.80000000000007</v>
      </c>
      <c r="B88" s="10" t="s">
        <v>5</v>
      </c>
      <c r="C88" s="19" t="s">
        <v>144</v>
      </c>
      <c r="D88" s="12">
        <f t="shared" si="3"/>
        <v>9.9999999999909051E-2</v>
      </c>
      <c r="F88" s="13"/>
    </row>
    <row r="89" spans="1:6" x14ac:dyDescent="0.2">
      <c r="A89" s="9">
        <v>515.9</v>
      </c>
      <c r="B89" s="10" t="s">
        <v>5</v>
      </c>
      <c r="C89" s="19" t="s">
        <v>145</v>
      </c>
      <c r="D89" s="12">
        <f t="shared" si="3"/>
        <v>8.3999999999999773</v>
      </c>
      <c r="F89" s="13"/>
    </row>
    <row r="90" spans="1:6" x14ac:dyDescent="0.2">
      <c r="A90" s="9">
        <v>524.29999999999995</v>
      </c>
      <c r="B90" s="10" t="s">
        <v>5</v>
      </c>
      <c r="C90" s="19" t="s">
        <v>150</v>
      </c>
      <c r="D90" s="12">
        <f t="shared" si="3"/>
        <v>0.20000000000004547</v>
      </c>
      <c r="F90" s="13"/>
    </row>
    <row r="91" spans="1:6" x14ac:dyDescent="0.2">
      <c r="A91" s="9">
        <v>524.5</v>
      </c>
      <c r="B91" s="10" t="s">
        <v>4</v>
      </c>
      <c r="C91" s="19" t="s">
        <v>151</v>
      </c>
      <c r="D91" s="12">
        <f t="shared" si="3"/>
        <v>0.29999999999995453</v>
      </c>
      <c r="F91" s="13"/>
    </row>
    <row r="92" spans="1:6" x14ac:dyDescent="0.2">
      <c r="A92" s="9">
        <v>524.79999999999995</v>
      </c>
      <c r="B92" s="10" t="s">
        <v>4</v>
      </c>
      <c r="C92" s="19" t="s">
        <v>152</v>
      </c>
      <c r="D92" s="12">
        <f t="shared" si="3"/>
        <v>0.20000000000004547</v>
      </c>
      <c r="F92" s="13"/>
    </row>
    <row r="93" spans="1:6" x14ac:dyDescent="0.2">
      <c r="A93" s="9">
        <v>525</v>
      </c>
      <c r="B93" s="10" t="s">
        <v>5</v>
      </c>
      <c r="C93" s="19" t="s">
        <v>155</v>
      </c>
      <c r="D93" s="12">
        <f t="shared" si="3"/>
        <v>1.1000000000000227</v>
      </c>
      <c r="F93" s="13"/>
    </row>
    <row r="94" spans="1:6" x14ac:dyDescent="0.2">
      <c r="A94" s="9">
        <v>526.1</v>
      </c>
      <c r="B94" s="10" t="s">
        <v>7</v>
      </c>
      <c r="C94" s="19" t="s">
        <v>153</v>
      </c>
      <c r="D94" s="12">
        <f t="shared" si="3"/>
        <v>13.399999999999977</v>
      </c>
      <c r="F94" s="13"/>
    </row>
    <row r="95" spans="1:6" x14ac:dyDescent="0.2">
      <c r="A95" s="9">
        <v>539.5</v>
      </c>
      <c r="B95" s="10" t="s">
        <v>7</v>
      </c>
      <c r="C95" s="19" t="s">
        <v>154</v>
      </c>
      <c r="D95" s="12">
        <f t="shared" si="3"/>
        <v>60.799999999999955</v>
      </c>
      <c r="F95" s="13"/>
    </row>
    <row r="96" spans="1:6" x14ac:dyDescent="0.2">
      <c r="A96" s="9">
        <v>600.29999999999995</v>
      </c>
      <c r="B96" s="10" t="s">
        <v>7</v>
      </c>
      <c r="C96" s="19" t="s">
        <v>146</v>
      </c>
      <c r="D96" s="12">
        <f t="shared" si="3"/>
        <v>1</v>
      </c>
      <c r="F96" s="13"/>
    </row>
    <row r="97" spans="1:11" x14ac:dyDescent="0.2">
      <c r="A97" s="9">
        <v>601.29999999999995</v>
      </c>
      <c r="B97" s="10" t="s">
        <v>4</v>
      </c>
      <c r="C97" s="19" t="s">
        <v>117</v>
      </c>
      <c r="D97" s="12">
        <f t="shared" si="3"/>
        <v>0.40000000000009095</v>
      </c>
      <c r="F97" s="13"/>
    </row>
    <row r="98" spans="1:11" x14ac:dyDescent="0.2">
      <c r="A98" s="9">
        <v>601.70000000000005</v>
      </c>
      <c r="B98" s="10" t="s">
        <v>7</v>
      </c>
      <c r="C98" s="19" t="s">
        <v>147</v>
      </c>
      <c r="D98" s="12">
        <f t="shared" si="3"/>
        <v>0.29999999999995453</v>
      </c>
      <c r="F98" s="13"/>
    </row>
    <row r="99" spans="1:11" x14ac:dyDescent="0.2">
      <c r="A99" s="9">
        <v>602</v>
      </c>
      <c r="B99" s="20" t="s">
        <v>4</v>
      </c>
      <c r="C99" s="19" t="s">
        <v>115</v>
      </c>
      <c r="D99" s="12">
        <f t="shared" si="3"/>
        <v>0.10000000000002274</v>
      </c>
      <c r="F99" s="13"/>
    </row>
    <row r="100" spans="1:11" ht="29" thickBot="1" x14ac:dyDescent="0.25">
      <c r="A100" s="15">
        <v>602.1</v>
      </c>
      <c r="B100" s="16"/>
      <c r="C100" s="21" t="s">
        <v>90</v>
      </c>
      <c r="D100" s="17"/>
      <c r="F100" s="13"/>
    </row>
    <row r="101" spans="1:11" s="5" customFormat="1" x14ac:dyDescent="0.2">
      <c r="A101" s="25"/>
      <c r="B101" s="26"/>
      <c r="C101" s="26"/>
      <c r="D101" s="27"/>
      <c r="G101"/>
      <c r="H101"/>
      <c r="I101"/>
      <c r="J101"/>
      <c r="K101"/>
    </row>
    <row r="102" spans="1:11" s="5" customFormat="1" ht="17" thickBot="1" x14ac:dyDescent="0.25">
      <c r="A102" s="28" t="s">
        <v>8</v>
      </c>
      <c r="B102" s="29"/>
      <c r="C102" s="29"/>
      <c r="D102" s="30"/>
      <c r="G102"/>
      <c r="H102"/>
      <c r="I102"/>
      <c r="J102"/>
      <c r="K102"/>
    </row>
    <row r="103" spans="1:11" s="5" customFormat="1" x14ac:dyDescent="0.2">
      <c r="G103"/>
      <c r="H103"/>
      <c r="I103"/>
      <c r="J103"/>
      <c r="K103"/>
    </row>
    <row r="104" spans="1:11" s="5" customFormat="1" x14ac:dyDescent="0.2">
      <c r="G104"/>
      <c r="H104"/>
      <c r="I104"/>
      <c r="J104"/>
      <c r="K104"/>
    </row>
    <row r="105" spans="1:11" s="5" customFormat="1" x14ac:dyDescent="0.2">
      <c r="G105"/>
      <c r="H105"/>
      <c r="I105"/>
      <c r="J105"/>
      <c r="K105"/>
    </row>
    <row r="106" spans="1:11" s="5" customFormat="1" x14ac:dyDescent="0.2">
      <c r="G106"/>
      <c r="H106"/>
      <c r="I106"/>
      <c r="J106"/>
      <c r="K106"/>
    </row>
    <row r="107" spans="1:11" s="5" customFormat="1" x14ac:dyDescent="0.2">
      <c r="G107"/>
      <c r="H107"/>
      <c r="I107"/>
      <c r="J107"/>
      <c r="K107"/>
    </row>
    <row r="108" spans="1:11" s="5" customFormat="1" x14ac:dyDescent="0.2">
      <c r="G108"/>
      <c r="H108"/>
      <c r="I108"/>
      <c r="J108"/>
      <c r="K108"/>
    </row>
    <row r="109" spans="1:11" s="5" customFormat="1" x14ac:dyDescent="0.2">
      <c r="G109"/>
      <c r="H109"/>
      <c r="I109"/>
      <c r="J109"/>
      <c r="K109"/>
    </row>
    <row r="110" spans="1:11" s="5" customFormat="1" x14ac:dyDescent="0.2">
      <c r="G110"/>
      <c r="H110"/>
      <c r="I110"/>
      <c r="J110"/>
      <c r="K110"/>
    </row>
    <row r="111" spans="1:11" s="5" customFormat="1" x14ac:dyDescent="0.2">
      <c r="G111"/>
      <c r="H111"/>
      <c r="I111"/>
      <c r="J111"/>
      <c r="K111"/>
    </row>
    <row r="112" spans="1:11" s="5" customFormat="1" x14ac:dyDescent="0.2">
      <c r="G112"/>
      <c r="H112"/>
      <c r="I112"/>
      <c r="J112"/>
      <c r="K112"/>
    </row>
    <row r="113" spans="7:11" s="5" customFormat="1" x14ac:dyDescent="0.2">
      <c r="G113"/>
      <c r="H113"/>
      <c r="I113"/>
      <c r="J113"/>
      <c r="K113"/>
    </row>
    <row r="114" spans="7:11" s="5" customFormat="1" x14ac:dyDescent="0.2">
      <c r="G114"/>
      <c r="H114"/>
      <c r="I114"/>
      <c r="J114"/>
      <c r="K114"/>
    </row>
    <row r="115" spans="7:11" s="5" customFormat="1" x14ac:dyDescent="0.2">
      <c r="G115"/>
      <c r="H115"/>
      <c r="I115"/>
      <c r="J115"/>
      <c r="K115"/>
    </row>
    <row r="116" spans="7:11" s="5" customFormat="1" x14ac:dyDescent="0.2">
      <c r="G116"/>
      <c r="H116"/>
      <c r="I116"/>
      <c r="J116"/>
      <c r="K116"/>
    </row>
    <row r="117" spans="7:11" s="5" customFormat="1" x14ac:dyDescent="0.2">
      <c r="G117"/>
      <c r="H117"/>
      <c r="I117"/>
      <c r="J117"/>
      <c r="K117"/>
    </row>
    <row r="118" spans="7:11" s="5" customFormat="1" x14ac:dyDescent="0.2">
      <c r="G118"/>
      <c r="H118"/>
      <c r="I118"/>
      <c r="J118"/>
      <c r="K118"/>
    </row>
    <row r="119" spans="7:11" s="5" customFormat="1" x14ac:dyDescent="0.2">
      <c r="G119"/>
      <c r="H119"/>
      <c r="I119"/>
      <c r="J119"/>
      <c r="K119"/>
    </row>
    <row r="120" spans="7:11" s="5" customFormat="1" x14ac:dyDescent="0.2">
      <c r="G120"/>
      <c r="H120"/>
      <c r="I120"/>
      <c r="J120"/>
      <c r="K120"/>
    </row>
    <row r="121" spans="7:11" s="5" customFormat="1" x14ac:dyDescent="0.2">
      <c r="G121"/>
      <c r="H121"/>
      <c r="I121"/>
      <c r="J121"/>
      <c r="K121"/>
    </row>
    <row r="122" spans="7:11" s="5" customFormat="1" x14ac:dyDescent="0.2">
      <c r="G122"/>
      <c r="H122"/>
      <c r="I122"/>
      <c r="J122"/>
      <c r="K122"/>
    </row>
    <row r="123" spans="7:11" s="5" customFormat="1" x14ac:dyDescent="0.2">
      <c r="G123"/>
      <c r="H123"/>
      <c r="I123"/>
      <c r="J123"/>
      <c r="K123"/>
    </row>
    <row r="124" spans="7:11" s="5" customFormat="1" x14ac:dyDescent="0.2">
      <c r="G124"/>
      <c r="H124"/>
      <c r="I124"/>
      <c r="J124"/>
      <c r="K124"/>
    </row>
    <row r="125" spans="7:11" s="5" customFormat="1" x14ac:dyDescent="0.2">
      <c r="G125"/>
      <c r="H125"/>
      <c r="I125"/>
      <c r="J125"/>
      <c r="K125"/>
    </row>
    <row r="126" spans="7:11" s="5" customFormat="1" x14ac:dyDescent="0.2">
      <c r="G126"/>
      <c r="H126"/>
      <c r="I126"/>
      <c r="J126"/>
      <c r="K126"/>
    </row>
    <row r="127" spans="7:11" s="5" customFormat="1" x14ac:dyDescent="0.2">
      <c r="G127"/>
      <c r="H127"/>
      <c r="I127"/>
      <c r="J127"/>
      <c r="K127"/>
    </row>
    <row r="128" spans="7:11" s="5" customFormat="1" x14ac:dyDescent="0.2">
      <c r="G128"/>
      <c r="H128"/>
      <c r="I128"/>
      <c r="J128"/>
      <c r="K128"/>
    </row>
    <row r="129" spans="7:11" s="5" customFormat="1" x14ac:dyDescent="0.2">
      <c r="G129"/>
      <c r="H129"/>
      <c r="I129"/>
      <c r="J129"/>
      <c r="K129"/>
    </row>
    <row r="130" spans="7:11" s="5" customFormat="1" x14ac:dyDescent="0.2">
      <c r="G130"/>
      <c r="H130"/>
      <c r="I130"/>
      <c r="J130"/>
      <c r="K130"/>
    </row>
    <row r="131" spans="7:11" s="5" customFormat="1" x14ac:dyDescent="0.2">
      <c r="G131"/>
      <c r="H131"/>
      <c r="I131"/>
      <c r="J131"/>
      <c r="K131"/>
    </row>
    <row r="132" spans="7:11" s="5" customFormat="1" x14ac:dyDescent="0.2">
      <c r="G132"/>
      <c r="H132"/>
      <c r="I132"/>
      <c r="J132"/>
      <c r="K132"/>
    </row>
    <row r="133" spans="7:11" s="5" customFormat="1" x14ac:dyDescent="0.2">
      <c r="G133"/>
      <c r="H133"/>
      <c r="I133"/>
      <c r="J133"/>
      <c r="K133"/>
    </row>
    <row r="134" spans="7:11" s="5" customFormat="1" x14ac:dyDescent="0.2">
      <c r="G134"/>
      <c r="H134"/>
      <c r="I134"/>
      <c r="J134"/>
      <c r="K134"/>
    </row>
    <row r="135" spans="7:11" s="5" customFormat="1" x14ac:dyDescent="0.2">
      <c r="G135"/>
      <c r="H135"/>
      <c r="I135"/>
      <c r="J135"/>
      <c r="K135"/>
    </row>
    <row r="136" spans="7:11" s="5" customFormat="1" x14ac:dyDescent="0.2">
      <c r="G136"/>
      <c r="H136"/>
      <c r="I136"/>
      <c r="J136"/>
      <c r="K136"/>
    </row>
    <row r="137" spans="7:11" s="5" customFormat="1" x14ac:dyDescent="0.2">
      <c r="G137"/>
      <c r="H137"/>
      <c r="I137"/>
      <c r="J137"/>
      <c r="K137"/>
    </row>
    <row r="138" spans="7:11" s="5" customFormat="1" x14ac:dyDescent="0.2">
      <c r="G138"/>
      <c r="H138"/>
      <c r="I138"/>
      <c r="J138"/>
      <c r="K138"/>
    </row>
    <row r="139" spans="7:11" s="5" customFormat="1" x14ac:dyDescent="0.2">
      <c r="G139"/>
      <c r="H139"/>
      <c r="I139"/>
      <c r="J139"/>
      <c r="K139"/>
    </row>
    <row r="140" spans="7:11" s="5" customFormat="1" x14ac:dyDescent="0.2">
      <c r="G140"/>
      <c r="H140"/>
      <c r="I140"/>
      <c r="J140"/>
      <c r="K140"/>
    </row>
    <row r="141" spans="7:11" s="5" customFormat="1" x14ac:dyDescent="0.2">
      <c r="G141"/>
      <c r="H141"/>
      <c r="I141"/>
      <c r="J141"/>
      <c r="K141"/>
    </row>
    <row r="142" spans="7:11" s="5" customFormat="1" x14ac:dyDescent="0.2">
      <c r="G142"/>
      <c r="H142"/>
      <c r="I142"/>
      <c r="J142"/>
      <c r="K142"/>
    </row>
    <row r="143" spans="7:11" s="5" customFormat="1" x14ac:dyDescent="0.2">
      <c r="G143"/>
      <c r="H143"/>
      <c r="I143"/>
      <c r="J143"/>
      <c r="K143"/>
    </row>
    <row r="144" spans="7:11" s="5" customFormat="1" x14ac:dyDescent="0.2">
      <c r="G144"/>
      <c r="H144"/>
      <c r="I144"/>
      <c r="J144"/>
      <c r="K144"/>
    </row>
    <row r="145" spans="7:11" s="5" customFormat="1" x14ac:dyDescent="0.2">
      <c r="G145"/>
      <c r="H145"/>
      <c r="I145"/>
      <c r="J145"/>
      <c r="K145"/>
    </row>
    <row r="146" spans="7:11" s="5" customFormat="1" x14ac:dyDescent="0.2">
      <c r="G146"/>
      <c r="H146"/>
      <c r="I146"/>
      <c r="J146"/>
      <c r="K146"/>
    </row>
    <row r="147" spans="7:11" s="5" customFormat="1" x14ac:dyDescent="0.2">
      <c r="G147"/>
      <c r="H147"/>
      <c r="I147"/>
      <c r="J147"/>
      <c r="K147"/>
    </row>
    <row r="148" spans="7:11" s="5" customFormat="1" x14ac:dyDescent="0.2">
      <c r="G148"/>
      <c r="H148"/>
      <c r="I148"/>
      <c r="J148"/>
      <c r="K148"/>
    </row>
    <row r="149" spans="7:11" s="5" customFormat="1" x14ac:dyDescent="0.2">
      <c r="G149"/>
      <c r="H149"/>
      <c r="I149"/>
      <c r="J149"/>
      <c r="K149"/>
    </row>
    <row r="150" spans="7:11" s="5" customFormat="1" x14ac:dyDescent="0.2">
      <c r="G150"/>
      <c r="H150"/>
      <c r="I150"/>
      <c r="J150"/>
      <c r="K150"/>
    </row>
    <row r="151" spans="7:11" s="5" customFormat="1" x14ac:dyDescent="0.2">
      <c r="G151"/>
      <c r="H151"/>
      <c r="I151"/>
      <c r="J151"/>
      <c r="K151"/>
    </row>
    <row r="152" spans="7:11" s="5" customFormat="1" x14ac:dyDescent="0.2">
      <c r="G152"/>
      <c r="H152"/>
      <c r="I152"/>
      <c r="J152"/>
      <c r="K152"/>
    </row>
    <row r="153" spans="7:11" s="5" customFormat="1" x14ac:dyDescent="0.2">
      <c r="G153"/>
      <c r="H153"/>
      <c r="I153"/>
      <c r="J153"/>
      <c r="K153"/>
    </row>
    <row r="154" spans="7:11" s="5" customFormat="1" x14ac:dyDescent="0.2">
      <c r="G154"/>
      <c r="H154"/>
      <c r="I154"/>
      <c r="J154"/>
      <c r="K154"/>
    </row>
    <row r="155" spans="7:11" s="5" customFormat="1" x14ac:dyDescent="0.2">
      <c r="G155"/>
      <c r="H155"/>
      <c r="I155"/>
      <c r="J155"/>
      <c r="K155"/>
    </row>
    <row r="156" spans="7:11" s="5" customFormat="1" x14ac:dyDescent="0.2">
      <c r="G156"/>
      <c r="H156"/>
      <c r="I156"/>
      <c r="J156"/>
      <c r="K156"/>
    </row>
    <row r="157" spans="7:11" s="5" customFormat="1" x14ac:dyDescent="0.2">
      <c r="G157"/>
      <c r="H157"/>
      <c r="I157"/>
      <c r="J157"/>
      <c r="K157"/>
    </row>
    <row r="158" spans="7:11" s="5" customFormat="1" x14ac:dyDescent="0.2">
      <c r="G158"/>
      <c r="H158"/>
      <c r="I158"/>
      <c r="J158"/>
      <c r="K158"/>
    </row>
    <row r="159" spans="7:11" s="5" customFormat="1" x14ac:dyDescent="0.2">
      <c r="G159"/>
      <c r="H159"/>
      <c r="I159"/>
      <c r="J159"/>
      <c r="K159"/>
    </row>
    <row r="160" spans="7:11" s="5" customFormat="1" x14ac:dyDescent="0.2">
      <c r="G160"/>
      <c r="H160"/>
      <c r="I160"/>
      <c r="J160"/>
      <c r="K160"/>
    </row>
    <row r="161" spans="7:11" s="5" customFormat="1" x14ac:dyDescent="0.2">
      <c r="G161"/>
      <c r="H161"/>
      <c r="I161"/>
      <c r="J161"/>
      <c r="K161"/>
    </row>
    <row r="162" spans="7:11" s="5" customFormat="1" x14ac:dyDescent="0.2">
      <c r="G162"/>
      <c r="H162"/>
      <c r="I162"/>
      <c r="J162"/>
      <c r="K162"/>
    </row>
    <row r="163" spans="7:11" s="5" customFormat="1" x14ac:dyDescent="0.2">
      <c r="G163"/>
      <c r="H163"/>
      <c r="I163"/>
      <c r="J163"/>
      <c r="K163"/>
    </row>
    <row r="164" spans="7:11" s="5" customFormat="1" x14ac:dyDescent="0.2">
      <c r="G164"/>
      <c r="H164"/>
      <c r="I164"/>
      <c r="J164"/>
      <c r="K164"/>
    </row>
    <row r="165" spans="7:11" s="5" customFormat="1" x14ac:dyDescent="0.2">
      <c r="G165"/>
      <c r="H165"/>
      <c r="I165"/>
      <c r="J165"/>
      <c r="K165"/>
    </row>
    <row r="166" spans="7:11" s="5" customFormat="1" x14ac:dyDescent="0.2">
      <c r="G166"/>
      <c r="H166"/>
      <c r="I166"/>
      <c r="J166"/>
      <c r="K166"/>
    </row>
    <row r="167" spans="7:11" s="5" customFormat="1" x14ac:dyDescent="0.2">
      <c r="G167"/>
      <c r="H167"/>
      <c r="I167"/>
      <c r="J167"/>
      <c r="K167"/>
    </row>
    <row r="168" spans="7:11" s="5" customFormat="1" x14ac:dyDescent="0.2">
      <c r="G168"/>
      <c r="H168"/>
      <c r="I168"/>
      <c r="J168"/>
      <c r="K168"/>
    </row>
    <row r="169" spans="7:11" s="5" customFormat="1" x14ac:dyDescent="0.2">
      <c r="G169"/>
      <c r="H169"/>
      <c r="I169"/>
      <c r="J169"/>
      <c r="K169"/>
    </row>
    <row r="170" spans="7:11" s="5" customFormat="1" x14ac:dyDescent="0.2">
      <c r="G170"/>
      <c r="H170"/>
      <c r="I170"/>
      <c r="J170"/>
      <c r="K170"/>
    </row>
    <row r="171" spans="7:11" s="5" customFormat="1" x14ac:dyDescent="0.2">
      <c r="G171"/>
      <c r="H171"/>
      <c r="I171"/>
      <c r="J171"/>
      <c r="K171"/>
    </row>
    <row r="172" spans="7:11" s="5" customFormat="1" x14ac:dyDescent="0.2">
      <c r="G172"/>
      <c r="H172"/>
      <c r="I172"/>
      <c r="J172"/>
      <c r="K172"/>
    </row>
    <row r="173" spans="7:11" s="5" customFormat="1" x14ac:dyDescent="0.2">
      <c r="G173"/>
      <c r="H173"/>
      <c r="I173"/>
      <c r="J173"/>
      <c r="K173"/>
    </row>
    <row r="174" spans="7:11" s="5" customFormat="1" x14ac:dyDescent="0.2">
      <c r="G174"/>
      <c r="H174"/>
      <c r="I174"/>
      <c r="J174"/>
      <c r="K174"/>
    </row>
    <row r="175" spans="7:11" s="5" customFormat="1" x14ac:dyDescent="0.2">
      <c r="G175"/>
      <c r="H175"/>
      <c r="I175"/>
      <c r="J175"/>
      <c r="K175"/>
    </row>
    <row r="176" spans="7:11" s="5" customFormat="1" x14ac:dyDescent="0.2">
      <c r="G176"/>
      <c r="H176"/>
      <c r="I176"/>
      <c r="J176"/>
      <c r="K176"/>
    </row>
    <row r="177" spans="7:11" s="5" customFormat="1" x14ac:dyDescent="0.2">
      <c r="G177"/>
      <c r="H177"/>
      <c r="I177"/>
      <c r="J177"/>
      <c r="K177"/>
    </row>
    <row r="178" spans="7:11" s="5" customFormat="1" x14ac:dyDescent="0.2">
      <c r="G178"/>
      <c r="H178"/>
      <c r="I178"/>
      <c r="J178"/>
      <c r="K178"/>
    </row>
    <row r="179" spans="7:11" s="5" customFormat="1" x14ac:dyDescent="0.2">
      <c r="G179"/>
      <c r="H179"/>
      <c r="I179"/>
      <c r="J179"/>
      <c r="K179"/>
    </row>
    <row r="180" spans="7:11" s="5" customFormat="1" x14ac:dyDescent="0.2">
      <c r="G180"/>
      <c r="H180"/>
      <c r="I180"/>
      <c r="J180"/>
      <c r="K180"/>
    </row>
    <row r="181" spans="7:11" s="5" customFormat="1" x14ac:dyDescent="0.2">
      <c r="G181"/>
      <c r="H181"/>
      <c r="I181"/>
      <c r="J181"/>
      <c r="K181"/>
    </row>
    <row r="182" spans="7:11" s="5" customFormat="1" x14ac:dyDescent="0.2">
      <c r="G182"/>
      <c r="H182"/>
      <c r="I182"/>
      <c r="J182"/>
      <c r="K182"/>
    </row>
    <row r="183" spans="7:11" s="5" customFormat="1" x14ac:dyDescent="0.2">
      <c r="G183"/>
      <c r="H183"/>
      <c r="I183"/>
      <c r="J183"/>
      <c r="K183"/>
    </row>
    <row r="184" spans="7:11" s="5" customFormat="1" x14ac:dyDescent="0.2">
      <c r="G184"/>
      <c r="H184"/>
      <c r="I184"/>
      <c r="J184"/>
      <c r="K184"/>
    </row>
    <row r="185" spans="7:11" s="5" customFormat="1" x14ac:dyDescent="0.2">
      <c r="G185"/>
      <c r="H185"/>
      <c r="I185"/>
      <c r="J185"/>
      <c r="K185"/>
    </row>
    <row r="186" spans="7:11" s="5" customFormat="1" x14ac:dyDescent="0.2">
      <c r="G186"/>
      <c r="H186"/>
      <c r="I186"/>
      <c r="J186"/>
      <c r="K186"/>
    </row>
    <row r="187" spans="7:11" s="5" customFormat="1" x14ac:dyDescent="0.2">
      <c r="G187"/>
      <c r="H187"/>
      <c r="I187"/>
      <c r="J187"/>
      <c r="K187"/>
    </row>
    <row r="188" spans="7:11" s="5" customFormat="1" x14ac:dyDescent="0.2">
      <c r="G188"/>
      <c r="H188"/>
      <c r="I188"/>
      <c r="J188"/>
      <c r="K188"/>
    </row>
    <row r="189" spans="7:11" s="5" customFormat="1" x14ac:dyDescent="0.2">
      <c r="G189"/>
      <c r="H189"/>
      <c r="I189"/>
      <c r="J189"/>
      <c r="K189"/>
    </row>
    <row r="190" spans="7:11" s="5" customFormat="1" x14ac:dyDescent="0.2">
      <c r="G190"/>
      <c r="H190"/>
      <c r="I190"/>
      <c r="J190"/>
      <c r="K190"/>
    </row>
    <row r="191" spans="7:11" s="5" customFormat="1" x14ac:dyDescent="0.2">
      <c r="G191"/>
      <c r="H191"/>
      <c r="I191"/>
      <c r="J191"/>
      <c r="K191"/>
    </row>
    <row r="192" spans="7:11" s="5" customFormat="1" x14ac:dyDescent="0.2">
      <c r="G192"/>
      <c r="H192"/>
      <c r="I192"/>
      <c r="J192"/>
      <c r="K192"/>
    </row>
    <row r="193" spans="7:11" s="5" customFormat="1" x14ac:dyDescent="0.2">
      <c r="G193"/>
      <c r="H193"/>
      <c r="I193"/>
      <c r="J193"/>
      <c r="K193"/>
    </row>
    <row r="194" spans="7:11" s="5" customFormat="1" x14ac:dyDescent="0.2">
      <c r="G194"/>
      <c r="H194"/>
      <c r="I194"/>
      <c r="J194"/>
      <c r="K194"/>
    </row>
    <row r="195" spans="7:11" s="5" customFormat="1" x14ac:dyDescent="0.2">
      <c r="G195"/>
      <c r="H195"/>
      <c r="I195"/>
      <c r="J195"/>
      <c r="K195"/>
    </row>
    <row r="196" spans="7:11" s="5" customFormat="1" x14ac:dyDescent="0.2">
      <c r="G196"/>
      <c r="H196"/>
      <c r="I196"/>
      <c r="J196"/>
      <c r="K196"/>
    </row>
    <row r="197" spans="7:11" s="5" customFormat="1" x14ac:dyDescent="0.2">
      <c r="G197"/>
      <c r="H197"/>
      <c r="I197"/>
      <c r="J197"/>
      <c r="K197"/>
    </row>
    <row r="198" spans="7:11" s="5" customFormat="1" x14ac:dyDescent="0.2">
      <c r="G198"/>
      <c r="H198"/>
      <c r="I198"/>
      <c r="J198"/>
      <c r="K198"/>
    </row>
    <row r="199" spans="7:11" s="5" customFormat="1" x14ac:dyDescent="0.2">
      <c r="G199"/>
      <c r="H199"/>
      <c r="I199"/>
      <c r="J199"/>
      <c r="K199"/>
    </row>
    <row r="200" spans="7:11" s="5" customFormat="1" x14ac:dyDescent="0.2">
      <c r="G200"/>
      <c r="H200"/>
      <c r="I200"/>
      <c r="J200"/>
      <c r="K200"/>
    </row>
    <row r="201" spans="7:11" s="5" customFormat="1" x14ac:dyDescent="0.2">
      <c r="G201"/>
      <c r="H201"/>
      <c r="I201"/>
      <c r="J201"/>
      <c r="K201"/>
    </row>
    <row r="202" spans="7:11" s="5" customFormat="1" x14ac:dyDescent="0.2">
      <c r="G202"/>
      <c r="H202"/>
      <c r="I202"/>
      <c r="J202"/>
      <c r="K202"/>
    </row>
    <row r="203" spans="7:11" s="5" customFormat="1" x14ac:dyDescent="0.2">
      <c r="G203"/>
      <c r="H203"/>
      <c r="I203"/>
      <c r="J203"/>
      <c r="K203"/>
    </row>
    <row r="204" spans="7:11" s="5" customFormat="1" x14ac:dyDescent="0.2">
      <c r="G204"/>
      <c r="H204"/>
      <c r="I204"/>
      <c r="J204"/>
      <c r="K204"/>
    </row>
    <row r="205" spans="7:11" s="5" customFormat="1" x14ac:dyDescent="0.2">
      <c r="G205"/>
      <c r="H205"/>
      <c r="I205"/>
      <c r="J205"/>
      <c r="K205"/>
    </row>
    <row r="206" spans="7:11" s="5" customFormat="1" x14ac:dyDescent="0.2">
      <c r="G206"/>
      <c r="H206"/>
      <c r="I206"/>
      <c r="J206"/>
      <c r="K206"/>
    </row>
    <row r="207" spans="7:11" s="5" customFormat="1" x14ac:dyDescent="0.2">
      <c r="G207"/>
      <c r="H207"/>
      <c r="I207"/>
      <c r="J207"/>
      <c r="K207"/>
    </row>
    <row r="208" spans="7:11" s="5" customFormat="1" x14ac:dyDescent="0.2">
      <c r="G208"/>
      <c r="H208"/>
      <c r="I208"/>
      <c r="J208"/>
      <c r="K208"/>
    </row>
    <row r="209" spans="7:11" s="5" customFormat="1" x14ac:dyDescent="0.2">
      <c r="G209"/>
      <c r="H209"/>
      <c r="I209"/>
      <c r="J209"/>
      <c r="K209"/>
    </row>
    <row r="210" spans="7:11" s="5" customFormat="1" x14ac:dyDescent="0.2">
      <c r="G210"/>
      <c r="H210"/>
      <c r="I210"/>
      <c r="J210"/>
      <c r="K210"/>
    </row>
    <row r="211" spans="7:11" s="5" customFormat="1" x14ac:dyDescent="0.2">
      <c r="G211"/>
      <c r="H211"/>
      <c r="I211"/>
      <c r="J211"/>
      <c r="K211"/>
    </row>
    <row r="212" spans="7:11" s="5" customFormat="1" x14ac:dyDescent="0.2">
      <c r="G212"/>
      <c r="H212"/>
      <c r="I212"/>
      <c r="J212"/>
      <c r="K212"/>
    </row>
    <row r="213" spans="7:11" s="5" customFormat="1" x14ac:dyDescent="0.2">
      <c r="G213"/>
      <c r="H213"/>
      <c r="I213"/>
      <c r="J213"/>
      <c r="K213"/>
    </row>
    <row r="214" spans="7:11" s="5" customFormat="1" x14ac:dyDescent="0.2">
      <c r="G214"/>
      <c r="H214"/>
      <c r="I214"/>
      <c r="J214"/>
      <c r="K214"/>
    </row>
    <row r="215" spans="7:11" s="5" customFormat="1" x14ac:dyDescent="0.2">
      <c r="G215"/>
      <c r="H215"/>
      <c r="I215"/>
      <c r="J215"/>
      <c r="K215"/>
    </row>
    <row r="216" spans="7:11" s="5" customFormat="1" x14ac:dyDescent="0.2">
      <c r="G216"/>
      <c r="H216"/>
      <c r="I216"/>
      <c r="J216"/>
      <c r="K216"/>
    </row>
    <row r="217" spans="7:11" s="5" customFormat="1" x14ac:dyDescent="0.2">
      <c r="G217"/>
      <c r="H217"/>
      <c r="I217"/>
      <c r="J217"/>
      <c r="K217"/>
    </row>
    <row r="218" spans="7:11" s="5" customFormat="1" x14ac:dyDescent="0.2">
      <c r="G218"/>
      <c r="H218"/>
      <c r="I218"/>
      <c r="J218"/>
      <c r="K218"/>
    </row>
    <row r="219" spans="7:11" s="5" customFormat="1" x14ac:dyDescent="0.2">
      <c r="G219"/>
      <c r="H219"/>
      <c r="I219"/>
      <c r="J219"/>
      <c r="K219"/>
    </row>
    <row r="220" spans="7:11" s="5" customFormat="1" x14ac:dyDescent="0.2">
      <c r="G220"/>
      <c r="H220"/>
      <c r="I220"/>
      <c r="J220"/>
      <c r="K220"/>
    </row>
    <row r="221" spans="7:11" s="5" customFormat="1" x14ac:dyDescent="0.2">
      <c r="G221"/>
      <c r="H221"/>
      <c r="I221"/>
      <c r="J221"/>
      <c r="K221"/>
    </row>
    <row r="222" spans="7:11" s="5" customFormat="1" x14ac:dyDescent="0.2">
      <c r="G222"/>
      <c r="H222"/>
      <c r="I222"/>
      <c r="J222"/>
      <c r="K222"/>
    </row>
  </sheetData>
  <mergeCells count="2">
    <mergeCell ref="A101:D101"/>
    <mergeCell ref="A102:D102"/>
  </mergeCells>
  <printOptions gridLines="1"/>
  <pageMargins left="0.35433070866141736" right="3.5" top="0.78740157480314965" bottom="0.39370078740157483" header="0.31496062992125984" footer="0.15748031496062992"/>
  <pageSetup orientation="portrait" horizontalDpi="4294967292" verticalDpi="4294967292"/>
  <headerFooter>
    <oddHeader xml:space="preserve">&amp;L&amp;K000000BC Randonneurs
Event 5405&amp;C&amp;K000000600km Brevet
Go for the Gold&amp;R&amp;K00000025 May 2024.     .
</oddHeader>
    <oddFooter>&amp;L&amp;"Calibri,Regular"&amp;K000000Rev: 13May2024&amp;R&amp;"Calibri,Regular"&amp;K000000Page &amp;P       .</oddFooter>
  </headerFooter>
  <rowBreaks count="2" manualBreakCount="2">
    <brk id="35" max="3" man="1"/>
    <brk id="67" max="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827C7D-3766-8949-95F8-A218F3D361A9}">
  <dimension ref="A1:C94"/>
  <sheetViews>
    <sheetView workbookViewId="0">
      <selection activeCell="A2" sqref="A2:C94"/>
    </sheetView>
  </sheetViews>
  <sheetFormatPr baseColWidth="10" defaultRowHeight="16" x14ac:dyDescent="0.2"/>
  <cols>
    <col min="1" max="1" width="5.6640625" style="24" bestFit="1" customWidth="1"/>
    <col min="2" max="2" width="3.5" bestFit="1" customWidth="1"/>
    <col min="3" max="3" width="49.83203125" bestFit="1" customWidth="1"/>
  </cols>
  <sheetData>
    <row r="1" spans="1:3" x14ac:dyDescent="0.2">
      <c r="A1" s="24">
        <v>0</v>
      </c>
      <c r="C1" t="s">
        <v>11</v>
      </c>
    </row>
    <row r="2" spans="1:3" x14ac:dyDescent="0.2">
      <c r="A2" s="24">
        <v>0</v>
      </c>
      <c r="B2" t="s">
        <v>5</v>
      </c>
      <c r="C2" t="s">
        <v>19</v>
      </c>
    </row>
    <row r="3" spans="1:3" x14ac:dyDescent="0.2">
      <c r="A3" s="24">
        <v>0.2</v>
      </c>
      <c r="B3" t="s">
        <v>4</v>
      </c>
      <c r="C3" t="s">
        <v>19</v>
      </c>
    </row>
    <row r="4" spans="1:3" x14ac:dyDescent="0.2">
      <c r="A4" s="24">
        <v>3.9</v>
      </c>
      <c r="B4" t="s">
        <v>7</v>
      </c>
      <c r="C4" t="s">
        <v>64</v>
      </c>
    </row>
    <row r="5" spans="1:3" x14ac:dyDescent="0.2">
      <c r="A5" s="24">
        <v>6.3</v>
      </c>
      <c r="B5" t="s">
        <v>5</v>
      </c>
      <c r="C5" t="s">
        <v>20</v>
      </c>
    </row>
    <row r="6" spans="1:3" x14ac:dyDescent="0.2">
      <c r="A6" s="24">
        <v>7.5</v>
      </c>
      <c r="B6" t="s">
        <v>4</v>
      </c>
      <c r="C6" t="s">
        <v>65</v>
      </c>
    </row>
    <row r="7" spans="1:3" x14ac:dyDescent="0.2">
      <c r="A7" s="24">
        <v>8.8000000000000007</v>
      </c>
      <c r="B7" t="s">
        <v>4</v>
      </c>
      <c r="C7" t="s">
        <v>21</v>
      </c>
    </row>
    <row r="8" spans="1:3" x14ac:dyDescent="0.2">
      <c r="A8" s="24">
        <v>9.1</v>
      </c>
      <c r="B8" t="s">
        <v>5</v>
      </c>
      <c r="C8" t="s">
        <v>22</v>
      </c>
    </row>
    <row r="9" spans="1:3" x14ac:dyDescent="0.2">
      <c r="A9" s="24">
        <v>11.4</v>
      </c>
      <c r="C9" t="s">
        <v>11</v>
      </c>
    </row>
    <row r="10" spans="1:3" x14ac:dyDescent="0.2">
      <c r="A10" s="24">
        <v>11.5</v>
      </c>
      <c r="B10" t="s">
        <v>7</v>
      </c>
      <c r="C10" t="s">
        <v>22</v>
      </c>
    </row>
    <row r="11" spans="1:3" x14ac:dyDescent="0.2">
      <c r="A11" s="24">
        <v>11.8</v>
      </c>
      <c r="B11" t="s">
        <v>7</v>
      </c>
      <c r="C11" t="s">
        <v>23</v>
      </c>
    </row>
    <row r="12" spans="1:3" x14ac:dyDescent="0.2">
      <c r="A12" s="24">
        <v>15.8</v>
      </c>
      <c r="B12" t="s">
        <v>4</v>
      </c>
      <c r="C12" t="s">
        <v>12</v>
      </c>
    </row>
    <row r="13" spans="1:3" x14ac:dyDescent="0.2">
      <c r="A13" s="24">
        <v>17.399999999999999</v>
      </c>
      <c r="B13" t="s">
        <v>7</v>
      </c>
      <c r="C13" t="s">
        <v>24</v>
      </c>
    </row>
    <row r="14" spans="1:3" x14ac:dyDescent="0.2">
      <c r="A14" s="24">
        <v>19.8</v>
      </c>
      <c r="B14" t="s">
        <v>5</v>
      </c>
      <c r="C14" t="s">
        <v>25</v>
      </c>
    </row>
    <row r="15" spans="1:3" x14ac:dyDescent="0.2">
      <c r="A15" s="24">
        <v>20.9</v>
      </c>
      <c r="B15" t="s">
        <v>5</v>
      </c>
      <c r="C15" t="s">
        <v>26</v>
      </c>
    </row>
    <row r="16" spans="1:3" x14ac:dyDescent="0.2">
      <c r="A16" s="24">
        <v>22.2</v>
      </c>
      <c r="B16" t="s">
        <v>4</v>
      </c>
      <c r="C16" t="s">
        <v>27</v>
      </c>
    </row>
    <row r="17" spans="1:3" x14ac:dyDescent="0.2">
      <c r="A17" s="24">
        <v>23.5</v>
      </c>
      <c r="B17" t="s">
        <v>7</v>
      </c>
      <c r="C17" t="s">
        <v>28</v>
      </c>
    </row>
    <row r="18" spans="1:3" x14ac:dyDescent="0.2">
      <c r="A18" s="24">
        <v>26</v>
      </c>
      <c r="B18" t="s">
        <v>5</v>
      </c>
      <c r="C18" t="s">
        <v>29</v>
      </c>
    </row>
    <row r="19" spans="1:3" x14ac:dyDescent="0.2">
      <c r="A19" s="24">
        <v>29.8</v>
      </c>
      <c r="B19" t="s">
        <v>5</v>
      </c>
      <c r="C19" t="s">
        <v>30</v>
      </c>
    </row>
    <row r="20" spans="1:3" x14ac:dyDescent="0.2">
      <c r="A20" s="24">
        <v>34</v>
      </c>
      <c r="B20" t="s">
        <v>4</v>
      </c>
      <c r="C20" t="s">
        <v>53</v>
      </c>
    </row>
    <row r="21" spans="1:3" x14ac:dyDescent="0.2">
      <c r="A21" s="24">
        <v>62.9</v>
      </c>
      <c r="B21" t="s">
        <v>7</v>
      </c>
      <c r="C21" t="s">
        <v>54</v>
      </c>
    </row>
    <row r="22" spans="1:3" x14ac:dyDescent="0.2">
      <c r="A22" s="24">
        <v>67.8</v>
      </c>
      <c r="B22" t="s">
        <v>4</v>
      </c>
      <c r="C22" t="s">
        <v>54</v>
      </c>
    </row>
    <row r="23" spans="1:3" x14ac:dyDescent="0.2">
      <c r="A23" s="24">
        <v>70.8</v>
      </c>
      <c r="B23" t="s">
        <v>7</v>
      </c>
      <c r="C23" t="s">
        <v>55</v>
      </c>
    </row>
    <row r="24" spans="1:3" x14ac:dyDescent="0.2">
      <c r="A24" s="24">
        <v>71.2</v>
      </c>
      <c r="B24" t="s">
        <v>5</v>
      </c>
      <c r="C24" t="s">
        <v>31</v>
      </c>
    </row>
    <row r="25" spans="1:3" x14ac:dyDescent="0.2">
      <c r="A25" s="24">
        <v>73.599999999999994</v>
      </c>
      <c r="B25" t="s">
        <v>7</v>
      </c>
      <c r="C25" t="s">
        <v>32</v>
      </c>
    </row>
    <row r="26" spans="1:3" x14ac:dyDescent="0.2">
      <c r="A26" s="24">
        <v>78.5</v>
      </c>
      <c r="B26" t="s">
        <v>5</v>
      </c>
      <c r="C26" t="s">
        <v>55</v>
      </c>
    </row>
    <row r="27" spans="1:3" x14ac:dyDescent="0.2">
      <c r="A27" s="24">
        <v>117.3</v>
      </c>
      <c r="B27" t="s">
        <v>7</v>
      </c>
      <c r="C27" t="s">
        <v>33</v>
      </c>
    </row>
    <row r="28" spans="1:3" x14ac:dyDescent="0.2">
      <c r="A28" s="24">
        <v>143.30000000000001</v>
      </c>
      <c r="B28" t="s">
        <v>4</v>
      </c>
      <c r="C28" t="s">
        <v>13</v>
      </c>
    </row>
    <row r="29" spans="1:3" x14ac:dyDescent="0.2">
      <c r="A29" s="24">
        <v>143.30000000000001</v>
      </c>
      <c r="C29" t="s">
        <v>11</v>
      </c>
    </row>
    <row r="30" spans="1:3" x14ac:dyDescent="0.2">
      <c r="A30" s="24">
        <v>143.30000000000001</v>
      </c>
      <c r="B30" t="s">
        <v>9</v>
      </c>
      <c r="C30" t="s">
        <v>11</v>
      </c>
    </row>
    <row r="31" spans="1:3" x14ac:dyDescent="0.2">
      <c r="A31" s="24">
        <v>143.4</v>
      </c>
      <c r="B31" t="s">
        <v>5</v>
      </c>
      <c r="C31" t="s">
        <v>33</v>
      </c>
    </row>
    <row r="32" spans="1:3" x14ac:dyDescent="0.2">
      <c r="A32" s="24">
        <v>169.3</v>
      </c>
      <c r="B32" t="s">
        <v>5</v>
      </c>
      <c r="C32" t="s">
        <v>55</v>
      </c>
    </row>
    <row r="33" spans="1:3" x14ac:dyDescent="0.2">
      <c r="A33" s="24">
        <v>209</v>
      </c>
      <c r="B33" t="s">
        <v>5</v>
      </c>
      <c r="C33" t="s">
        <v>14</v>
      </c>
    </row>
    <row r="34" spans="1:3" x14ac:dyDescent="0.2">
      <c r="A34" s="24">
        <v>222.7</v>
      </c>
      <c r="C34" t="s">
        <v>11</v>
      </c>
    </row>
    <row r="35" spans="1:3" x14ac:dyDescent="0.2">
      <c r="A35" s="24">
        <v>222.7</v>
      </c>
      <c r="B35" t="s">
        <v>9</v>
      </c>
      <c r="C35" t="s">
        <v>11</v>
      </c>
    </row>
    <row r="36" spans="1:3" x14ac:dyDescent="0.2">
      <c r="A36" s="24">
        <v>236.4</v>
      </c>
      <c r="B36" t="s">
        <v>4</v>
      </c>
      <c r="C36" t="s">
        <v>55</v>
      </c>
    </row>
    <row r="37" spans="1:3" x14ac:dyDescent="0.2">
      <c r="A37" s="24">
        <v>276</v>
      </c>
      <c r="B37" t="s">
        <v>5</v>
      </c>
      <c r="C37" t="s">
        <v>55</v>
      </c>
    </row>
    <row r="38" spans="1:3" x14ac:dyDescent="0.2">
      <c r="A38" s="24">
        <v>323.3</v>
      </c>
      <c r="B38" t="s">
        <v>7</v>
      </c>
      <c r="C38" t="s">
        <v>54</v>
      </c>
    </row>
    <row r="39" spans="1:3" x14ac:dyDescent="0.2">
      <c r="A39" s="24">
        <v>326.39999999999998</v>
      </c>
      <c r="B39" t="s">
        <v>5</v>
      </c>
      <c r="C39" t="s">
        <v>54</v>
      </c>
    </row>
    <row r="40" spans="1:3" x14ac:dyDescent="0.2">
      <c r="A40" s="24">
        <v>331.3</v>
      </c>
      <c r="B40" t="s">
        <v>7</v>
      </c>
      <c r="C40" t="s">
        <v>56</v>
      </c>
    </row>
    <row r="41" spans="1:3" x14ac:dyDescent="0.2">
      <c r="A41" s="24">
        <v>355.9</v>
      </c>
      <c r="B41" t="s">
        <v>4</v>
      </c>
      <c r="C41" t="s">
        <v>34</v>
      </c>
    </row>
    <row r="42" spans="1:3" x14ac:dyDescent="0.2">
      <c r="A42" s="24">
        <v>358.8</v>
      </c>
      <c r="B42" t="s">
        <v>4</v>
      </c>
      <c r="C42" t="s">
        <v>35</v>
      </c>
    </row>
    <row r="43" spans="1:3" x14ac:dyDescent="0.2">
      <c r="A43" s="24">
        <v>359.2</v>
      </c>
      <c r="B43" t="s">
        <v>5</v>
      </c>
      <c r="C43" t="s">
        <v>36</v>
      </c>
    </row>
    <row r="44" spans="1:3" x14ac:dyDescent="0.2">
      <c r="A44" s="24">
        <v>368.4</v>
      </c>
      <c r="B44" t="s">
        <v>5</v>
      </c>
      <c r="C44" t="s">
        <v>36</v>
      </c>
    </row>
    <row r="45" spans="1:3" x14ac:dyDescent="0.2">
      <c r="A45" s="24">
        <v>370.1</v>
      </c>
      <c r="B45" t="s">
        <v>7</v>
      </c>
      <c r="C45" t="s">
        <v>54</v>
      </c>
    </row>
    <row r="46" spans="1:3" x14ac:dyDescent="0.2">
      <c r="A46" s="24">
        <v>370.4</v>
      </c>
      <c r="B46" t="s">
        <v>4</v>
      </c>
      <c r="C46" t="s">
        <v>37</v>
      </c>
    </row>
    <row r="47" spans="1:3" x14ac:dyDescent="0.2">
      <c r="A47" s="24">
        <v>370.5</v>
      </c>
      <c r="C47" t="s">
        <v>11</v>
      </c>
    </row>
    <row r="48" spans="1:3" x14ac:dyDescent="0.2">
      <c r="A48" s="24">
        <v>370.5</v>
      </c>
      <c r="B48" t="s">
        <v>7</v>
      </c>
      <c r="C48" t="s">
        <v>37</v>
      </c>
    </row>
    <row r="49" spans="1:3" x14ac:dyDescent="0.2">
      <c r="A49" s="24">
        <v>370.6</v>
      </c>
      <c r="B49" t="s">
        <v>5</v>
      </c>
      <c r="C49" t="s">
        <v>57</v>
      </c>
    </row>
    <row r="50" spans="1:3" x14ac:dyDescent="0.2">
      <c r="A50" s="24">
        <v>370.9</v>
      </c>
      <c r="B50" t="s">
        <v>7</v>
      </c>
      <c r="C50" t="s">
        <v>6</v>
      </c>
    </row>
    <row r="51" spans="1:3" x14ac:dyDescent="0.2">
      <c r="A51" s="24">
        <v>371.2</v>
      </c>
      <c r="B51" t="s">
        <v>4</v>
      </c>
      <c r="C51" t="s">
        <v>66</v>
      </c>
    </row>
    <row r="52" spans="1:3" x14ac:dyDescent="0.2">
      <c r="A52" s="24">
        <v>371.8</v>
      </c>
      <c r="B52" t="s">
        <v>7</v>
      </c>
      <c r="C52" t="s">
        <v>38</v>
      </c>
    </row>
    <row r="53" spans="1:3" x14ac:dyDescent="0.2">
      <c r="A53" s="24">
        <v>375.8</v>
      </c>
      <c r="B53" t="s">
        <v>7</v>
      </c>
      <c r="C53" t="s">
        <v>39</v>
      </c>
    </row>
    <row r="54" spans="1:3" x14ac:dyDescent="0.2">
      <c r="A54" s="24">
        <v>382</v>
      </c>
      <c r="B54" t="s">
        <v>4</v>
      </c>
      <c r="C54" t="s">
        <v>58</v>
      </c>
    </row>
    <row r="55" spans="1:3" x14ac:dyDescent="0.2">
      <c r="A55" s="24">
        <v>394.9</v>
      </c>
      <c r="B55" t="s">
        <v>4</v>
      </c>
      <c r="C55" t="s">
        <v>40</v>
      </c>
    </row>
    <row r="56" spans="1:3" x14ac:dyDescent="0.2">
      <c r="A56" s="24">
        <v>395.3</v>
      </c>
      <c r="C56" t="s">
        <v>11</v>
      </c>
    </row>
    <row r="57" spans="1:3" x14ac:dyDescent="0.2">
      <c r="A57" s="24">
        <v>395.3</v>
      </c>
      <c r="B57" t="s">
        <v>9</v>
      </c>
      <c r="C57" t="s">
        <v>41</v>
      </c>
    </row>
    <row r="58" spans="1:3" x14ac:dyDescent="0.2">
      <c r="A58" s="24">
        <v>395.4</v>
      </c>
      <c r="B58" t="s">
        <v>5</v>
      </c>
      <c r="C58" t="s">
        <v>58</v>
      </c>
    </row>
    <row r="59" spans="1:3" x14ac:dyDescent="0.2">
      <c r="A59" s="24">
        <v>477.9</v>
      </c>
      <c r="B59" t="s">
        <v>4</v>
      </c>
      <c r="C59" t="s">
        <v>59</v>
      </c>
    </row>
    <row r="60" spans="1:3" x14ac:dyDescent="0.2">
      <c r="A60" s="24">
        <v>478.5</v>
      </c>
      <c r="B60" t="s">
        <v>4</v>
      </c>
      <c r="C60" t="s">
        <v>60</v>
      </c>
    </row>
    <row r="61" spans="1:3" x14ac:dyDescent="0.2">
      <c r="A61" s="24">
        <v>479.5</v>
      </c>
      <c r="B61" t="s">
        <v>4</v>
      </c>
      <c r="C61" t="s">
        <v>42</v>
      </c>
    </row>
    <row r="62" spans="1:3" x14ac:dyDescent="0.2">
      <c r="A62" s="24">
        <v>484.2</v>
      </c>
      <c r="B62" t="s">
        <v>5</v>
      </c>
      <c r="C62" t="s">
        <v>61</v>
      </c>
    </row>
    <row r="63" spans="1:3" x14ac:dyDescent="0.2">
      <c r="A63" s="24">
        <v>485.2</v>
      </c>
      <c r="B63" t="s">
        <v>4</v>
      </c>
      <c r="C63" t="s">
        <v>43</v>
      </c>
    </row>
    <row r="64" spans="1:3" x14ac:dyDescent="0.2">
      <c r="A64" s="24">
        <v>487.1</v>
      </c>
      <c r="B64" t="s">
        <v>5</v>
      </c>
      <c r="C64" t="s">
        <v>67</v>
      </c>
    </row>
    <row r="65" spans="1:3" x14ac:dyDescent="0.2">
      <c r="A65" s="24">
        <v>491</v>
      </c>
      <c r="B65" t="s">
        <v>4</v>
      </c>
      <c r="C65" t="s">
        <v>44</v>
      </c>
    </row>
    <row r="66" spans="1:3" x14ac:dyDescent="0.2">
      <c r="A66" s="24">
        <v>491.8</v>
      </c>
      <c r="C66" t="s">
        <v>11</v>
      </c>
    </row>
    <row r="67" spans="1:3" x14ac:dyDescent="0.2">
      <c r="A67" s="24">
        <v>491.9</v>
      </c>
      <c r="B67" t="s">
        <v>5</v>
      </c>
      <c r="C67" t="s">
        <v>45</v>
      </c>
    </row>
    <row r="68" spans="1:3" x14ac:dyDescent="0.2">
      <c r="A68" s="24">
        <v>494.7</v>
      </c>
      <c r="B68" t="s">
        <v>5</v>
      </c>
      <c r="C68" t="s">
        <v>46</v>
      </c>
    </row>
    <row r="69" spans="1:3" x14ac:dyDescent="0.2">
      <c r="A69" s="24">
        <v>496.8</v>
      </c>
      <c r="B69" t="s">
        <v>4</v>
      </c>
      <c r="C69" t="s">
        <v>47</v>
      </c>
    </row>
    <row r="70" spans="1:3" x14ac:dyDescent="0.2">
      <c r="A70" s="24">
        <v>497.2</v>
      </c>
      <c r="B70" t="s">
        <v>4</v>
      </c>
      <c r="C70" t="s">
        <v>47</v>
      </c>
    </row>
    <row r="71" spans="1:3" x14ac:dyDescent="0.2">
      <c r="A71" s="24">
        <v>498.4</v>
      </c>
      <c r="B71" t="s">
        <v>4</v>
      </c>
      <c r="C71" t="s">
        <v>48</v>
      </c>
    </row>
    <row r="72" spans="1:3" x14ac:dyDescent="0.2">
      <c r="A72" s="24">
        <v>499.7</v>
      </c>
      <c r="B72" t="s">
        <v>5</v>
      </c>
      <c r="C72" t="s">
        <v>49</v>
      </c>
    </row>
    <row r="73" spans="1:3" x14ac:dyDescent="0.2">
      <c r="A73" s="24">
        <v>500.1</v>
      </c>
      <c r="B73" t="s">
        <v>4</v>
      </c>
      <c r="C73" t="s">
        <v>62</v>
      </c>
    </row>
    <row r="74" spans="1:3" x14ac:dyDescent="0.2">
      <c r="A74" s="24">
        <v>501.6</v>
      </c>
      <c r="B74" t="s">
        <v>4</v>
      </c>
      <c r="C74" t="s">
        <v>68</v>
      </c>
    </row>
    <row r="75" spans="1:3" x14ac:dyDescent="0.2">
      <c r="A75" s="24">
        <v>502.7</v>
      </c>
      <c r="B75" t="s">
        <v>5</v>
      </c>
      <c r="C75" t="s">
        <v>52</v>
      </c>
    </row>
    <row r="76" spans="1:3" x14ac:dyDescent="0.2">
      <c r="A76" s="24">
        <v>503.1</v>
      </c>
      <c r="B76" t="s">
        <v>4</v>
      </c>
      <c r="C76" t="s">
        <v>69</v>
      </c>
    </row>
    <row r="77" spans="1:3" x14ac:dyDescent="0.2">
      <c r="A77" s="24">
        <v>504.2</v>
      </c>
      <c r="B77" t="s">
        <v>4</v>
      </c>
      <c r="C77" t="s">
        <v>63</v>
      </c>
    </row>
    <row r="78" spans="1:3" x14ac:dyDescent="0.2">
      <c r="A78" s="24">
        <v>506.9</v>
      </c>
      <c r="B78" t="s">
        <v>5</v>
      </c>
      <c r="C78" t="s">
        <v>50</v>
      </c>
    </row>
    <row r="79" spans="1:3" x14ac:dyDescent="0.2">
      <c r="A79" s="24">
        <v>507</v>
      </c>
      <c r="B79" t="s">
        <v>4</v>
      </c>
      <c r="C79" t="s">
        <v>51</v>
      </c>
    </row>
    <row r="80" spans="1:3" x14ac:dyDescent="0.2">
      <c r="A80" s="24">
        <v>515.29999999999995</v>
      </c>
      <c r="B80" t="s">
        <v>4</v>
      </c>
      <c r="C80" t="s">
        <v>15</v>
      </c>
    </row>
    <row r="81" spans="1:3" x14ac:dyDescent="0.2">
      <c r="A81" s="24">
        <v>515.4</v>
      </c>
      <c r="B81" t="s">
        <v>4</v>
      </c>
      <c r="C81" t="s">
        <v>16</v>
      </c>
    </row>
    <row r="82" spans="1:3" x14ac:dyDescent="0.2">
      <c r="A82" s="24">
        <v>515.5</v>
      </c>
      <c r="B82" t="s">
        <v>5</v>
      </c>
      <c r="C82" t="s">
        <v>17</v>
      </c>
    </row>
    <row r="83" spans="1:3" x14ac:dyDescent="0.2">
      <c r="A83" s="24">
        <v>515.5</v>
      </c>
      <c r="C83" t="s">
        <v>11</v>
      </c>
    </row>
    <row r="84" spans="1:3" x14ac:dyDescent="0.2">
      <c r="A84" s="24">
        <v>515.5</v>
      </c>
      <c r="B84" t="s">
        <v>9</v>
      </c>
      <c r="C84" t="s">
        <v>11</v>
      </c>
    </row>
    <row r="85" spans="1:3" x14ac:dyDescent="0.2">
      <c r="A85" s="24">
        <v>515.6</v>
      </c>
      <c r="B85" t="s">
        <v>4</v>
      </c>
      <c r="C85" t="s">
        <v>71</v>
      </c>
    </row>
    <row r="86" spans="1:3" x14ac:dyDescent="0.2">
      <c r="A86" s="24">
        <v>515.70000000000005</v>
      </c>
      <c r="B86" t="s">
        <v>5</v>
      </c>
      <c r="C86" t="s">
        <v>15</v>
      </c>
    </row>
    <row r="87" spans="1:3" x14ac:dyDescent="0.2">
      <c r="A87" s="24">
        <v>515.79999999999995</v>
      </c>
      <c r="B87" t="s">
        <v>5</v>
      </c>
      <c r="C87" t="s">
        <v>18</v>
      </c>
    </row>
    <row r="88" spans="1:3" x14ac:dyDescent="0.2">
      <c r="A88" s="24">
        <v>524</v>
      </c>
      <c r="B88" t="s">
        <v>5</v>
      </c>
      <c r="C88" t="s">
        <v>50</v>
      </c>
    </row>
    <row r="89" spans="1:3" x14ac:dyDescent="0.2">
      <c r="A89" s="24">
        <v>524.1</v>
      </c>
      <c r="B89" t="s">
        <v>4</v>
      </c>
      <c r="C89" t="s">
        <v>63</v>
      </c>
    </row>
    <row r="90" spans="1:3" x14ac:dyDescent="0.2">
      <c r="A90" s="24">
        <v>600</v>
      </c>
      <c r="B90" t="s">
        <v>7</v>
      </c>
      <c r="C90" t="s">
        <v>70</v>
      </c>
    </row>
    <row r="91" spans="1:3" x14ac:dyDescent="0.2">
      <c r="A91" s="24">
        <v>600.9</v>
      </c>
      <c r="B91" t="s">
        <v>4</v>
      </c>
      <c r="C91" t="s">
        <v>6</v>
      </c>
    </row>
    <row r="92" spans="1:3" x14ac:dyDescent="0.2">
      <c r="A92" s="24">
        <v>601.4</v>
      </c>
      <c r="B92" t="s">
        <v>7</v>
      </c>
      <c r="C92" t="s">
        <v>57</v>
      </c>
    </row>
    <row r="93" spans="1:3" x14ac:dyDescent="0.2">
      <c r="A93" s="24">
        <v>601.6</v>
      </c>
      <c r="B93" t="s">
        <v>4</v>
      </c>
      <c r="C93" t="s">
        <v>37</v>
      </c>
    </row>
    <row r="94" spans="1:3" x14ac:dyDescent="0.2">
      <c r="A94" s="24">
        <v>601.79999999999995</v>
      </c>
      <c r="C94" t="s">
        <v>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 Route</vt:lpstr>
      <vt:lpstr>Sheet1</vt:lpstr>
      <vt:lpstr>Sheet1!cuesheet_28</vt:lpstr>
      <vt:lpstr>' Route'!Print_Area</vt:lpstr>
      <vt:lpstr>' Route'!Print_Titles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Stephen Hinde</dc:creator>
  <cp:lastModifiedBy>Stephen Hinde</cp:lastModifiedBy>
  <dcterms:created xsi:type="dcterms:W3CDTF">2020-08-26T20:06:24Z</dcterms:created>
  <dcterms:modified xsi:type="dcterms:W3CDTF">2024-05-16T01:47:53Z</dcterms:modified>
</cp:coreProperties>
</file>