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3/5270 SRW Coombs Cowichan/"/>
    </mc:Choice>
  </mc:AlternateContent>
  <xr:revisionPtr revIDLastSave="0" documentId="13_ncr:1_{7FE33548-0917-6841-A05B-238CF88B4BD0}" xr6:coauthVersionLast="36" xr6:coauthVersionMax="36" xr10:uidLastSave="{00000000-0000-0000-0000-000000000000}"/>
  <bookViews>
    <workbookView xWindow="140" yWindow="460" windowWidth="25320" windowHeight="1554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Route'!$A$1:$D$197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9" i="1" l="1"/>
  <c r="D180" i="1"/>
  <c r="D152" i="1"/>
  <c r="D153" i="1"/>
  <c r="D154" i="1"/>
  <c r="D111" i="1"/>
  <c r="D9" i="1" l="1"/>
  <c r="D10" i="1"/>
  <c r="D11" i="1"/>
  <c r="D138" i="1" l="1"/>
  <c r="D140" i="1"/>
  <c r="D136" i="1" l="1"/>
  <c r="D137" i="1"/>
  <c r="D141" i="1"/>
  <c r="D53" i="1"/>
  <c r="D36" i="1"/>
  <c r="D30" i="1"/>
  <c r="D31" i="1"/>
  <c r="D3" i="1" l="1"/>
  <c r="D181" i="1" l="1"/>
  <c r="D182" i="1"/>
  <c r="D183" i="1"/>
  <c r="D164" i="1"/>
  <c r="D165" i="1"/>
  <c r="D166" i="1"/>
  <c r="D135" i="1"/>
  <c r="D174" i="1"/>
  <c r="D175" i="1"/>
  <c r="D176" i="1"/>
  <c r="D177" i="1"/>
  <c r="D178" i="1"/>
  <c r="D184" i="1"/>
  <c r="D185" i="1"/>
  <c r="D186" i="1"/>
  <c r="D187" i="1"/>
  <c r="D188" i="1"/>
  <c r="D189" i="1"/>
  <c r="D190" i="1"/>
  <c r="D191" i="1"/>
  <c r="D192" i="1"/>
  <c r="D193" i="1"/>
  <c r="D173" i="1"/>
  <c r="D151" i="1"/>
  <c r="D155" i="1"/>
  <c r="D156" i="1"/>
  <c r="D157" i="1"/>
  <c r="D158" i="1"/>
  <c r="D159" i="1"/>
  <c r="D160" i="1"/>
  <c r="D161" i="1"/>
  <c r="D162" i="1"/>
  <c r="D163" i="1"/>
  <c r="D167" i="1"/>
  <c r="D168" i="1"/>
  <c r="D169" i="1"/>
  <c r="D170" i="1"/>
  <c r="D171" i="1"/>
  <c r="D150" i="1"/>
  <c r="D149" i="1"/>
  <c r="D147" i="1"/>
  <c r="D142" i="1"/>
  <c r="D143" i="1"/>
  <c r="D144" i="1"/>
  <c r="D145" i="1"/>
  <c r="D146" i="1"/>
  <c r="D83" i="1"/>
  <c r="D85" i="1"/>
  <c r="D86" i="1"/>
  <c r="D126" i="1"/>
  <c r="D124" i="1"/>
  <c r="D99" i="1"/>
  <c r="D134" i="1"/>
  <c r="D133" i="1"/>
  <c r="D132" i="1"/>
  <c r="D131" i="1"/>
  <c r="D130" i="1"/>
  <c r="D129" i="1"/>
  <c r="D128" i="1"/>
  <c r="D127" i="1"/>
  <c r="D114" i="1"/>
  <c r="D115" i="1"/>
  <c r="D116" i="1"/>
  <c r="D117" i="1"/>
  <c r="D118" i="1"/>
  <c r="D119" i="1"/>
  <c r="D120" i="1"/>
  <c r="D121" i="1"/>
  <c r="D122" i="1"/>
  <c r="D123" i="1"/>
  <c r="D113" i="1"/>
  <c r="D102" i="1"/>
  <c r="D103" i="1"/>
  <c r="D104" i="1"/>
  <c r="D105" i="1"/>
  <c r="D106" i="1"/>
  <c r="D107" i="1"/>
  <c r="D108" i="1"/>
  <c r="D109" i="1"/>
  <c r="D110" i="1"/>
  <c r="D101" i="1"/>
  <c r="D88" i="1"/>
  <c r="D89" i="1"/>
  <c r="D90" i="1"/>
  <c r="D91" i="1"/>
  <c r="D92" i="1"/>
  <c r="D93" i="1"/>
  <c r="D94" i="1"/>
  <c r="D95" i="1"/>
  <c r="D96" i="1"/>
  <c r="D97" i="1"/>
  <c r="D98" i="1"/>
  <c r="D87" i="1"/>
  <c r="D80" i="1" l="1"/>
  <c r="D81" i="1"/>
  <c r="D82" i="1"/>
  <c r="D66" i="1"/>
  <c r="D67" i="1"/>
  <c r="D54" i="1"/>
  <c r="D45" i="1"/>
  <c r="D20" i="1" l="1"/>
  <c r="D21" i="1"/>
  <c r="D22" i="1"/>
  <c r="D23" i="1"/>
  <c r="D47" i="1" l="1"/>
  <c r="D42" i="1"/>
  <c r="D43" i="1"/>
  <c r="D34" i="1" l="1"/>
  <c r="D35" i="1"/>
  <c r="D32" i="1"/>
  <c r="D33" i="1"/>
  <c r="D70" i="1"/>
  <c r="D71" i="1"/>
  <c r="D79" i="1"/>
  <c r="D62" i="1"/>
  <c r="D63" i="1"/>
  <c r="D59" i="1"/>
  <c r="D44" i="1"/>
  <c r="D39" i="1"/>
  <c r="D40" i="1"/>
  <c r="D12" i="1"/>
  <c r="D13" i="1"/>
  <c r="D14" i="1"/>
  <c r="D15" i="1"/>
  <c r="D19" i="1"/>
  <c r="D65" i="1" l="1"/>
  <c r="D69" i="1"/>
  <c r="D61" i="1"/>
  <c r="D48" i="1"/>
  <c r="D49" i="1"/>
  <c r="D50" i="1"/>
  <c r="D51" i="1"/>
  <c r="D52" i="1"/>
  <c r="D55" i="1"/>
  <c r="D56" i="1"/>
  <c r="D57" i="1"/>
  <c r="D58" i="1"/>
  <c r="D60" i="1"/>
  <c r="D72" i="1" l="1"/>
  <c r="D64" i="1"/>
  <c r="D6" i="1" l="1"/>
  <c r="D7" i="1"/>
  <c r="D8" i="1"/>
  <c r="D16" i="1"/>
  <c r="D17" i="1"/>
  <c r="D18" i="1"/>
  <c r="D74" i="1" l="1"/>
  <c r="D75" i="1"/>
  <c r="D76" i="1"/>
  <c r="D77" i="1"/>
  <c r="D78" i="1"/>
  <c r="D5" i="1"/>
  <c r="D73" i="1"/>
  <c r="D41" i="1"/>
  <c r="D37" i="1"/>
  <c r="D29" i="1"/>
  <c r="D28" i="1"/>
  <c r="D27" i="1"/>
  <c r="D26" i="1"/>
  <c r="D25" i="1"/>
  <c r="D24" i="1"/>
  <c r="D4" i="1" l="1"/>
</calcChain>
</file>

<file path=xl/sharedStrings.xml><?xml version="1.0" encoding="utf-8"?>
<sst xmlns="http://schemas.openxmlformats.org/spreadsheetml/2006/main" count="380" uniqueCount="197">
  <si>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</si>
  <si>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</si>
  <si>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</si>
  <si>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</si>
  <si>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</si>
  <si>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</si>
  <si>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</si>
  <si>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</si>
  <si>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</si>
  <si>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JENSEN AVE EAST (end trail)</t>
  </si>
  <si>
    <t>ALBERNI HWY (lights)</t>
  </si>
  <si>
    <t>R/L</t>
  </si>
  <si>
    <t xml:space="preserve"> L</t>
  </si>
  <si>
    <t>SMILEY RD</t>
  </si>
  <si>
    <t>COOP GAS</t>
  </si>
  <si>
    <t>GENOA BAY RD</t>
  </si>
  <si>
    <t>MEDD RD</t>
  </si>
  <si>
    <t>WINCHESTER RD</t>
  </si>
  <si>
    <t>HORTON RD</t>
  </si>
  <si>
    <t>across lot (Staples)</t>
  </si>
  <si>
    <t>HIGHLAND BLVD (speed bump)</t>
  </si>
  <si>
    <t>ISLAND HWY, 19A (yield)(no sign)</t>
  </si>
  <si>
    <t>GLEN EAGLE CR (1st left)</t>
  </si>
  <si>
    <t>DEPARTURE BAY RD (stop)</t>
  </si>
  <si>
    <t>TR (beside light pole)</t>
  </si>
  <si>
    <t>MEXICANA RD (1st left)</t>
  </si>
  <si>
    <t>UPLANDS DR (stop)</t>
  </si>
  <si>
    <t>TURNER RD (lights)(LaZBoy)</t>
  </si>
  <si>
    <t>TURNER RD (roundabout, exit 3)</t>
  </si>
  <si>
    <t>MCGIRR RD (lights)</t>
  </si>
  <si>
    <t>CHRISTOPHER RD (stop)(T)</t>
  </si>
  <si>
    <t>DESMOND RD (1st right)</t>
  </si>
  <si>
    <t>ICARUS DR (stop)(T)</t>
  </si>
  <si>
    <t>PTARMIGAN WAY (stop)</t>
  </si>
  <si>
    <t>ALBATROSS WAY (1st right)</t>
  </si>
  <si>
    <t>DICKINSON RD (stop)</t>
  </si>
  <si>
    <t>LANTZVILLE RD (stop)</t>
  </si>
  <si>
    <t>ISLAND HWY, 19 N (lights)</t>
  </si>
  <si>
    <t>NORTHWEST BAY RD (lights)</t>
  </si>
  <si>
    <t>FRANKLIN'S GULL RD (4 way stop)</t>
  </si>
  <si>
    <t>ISLAND HWY, 19A N (lights)(no sign)</t>
  </si>
  <si>
    <t>PIONEER CR (1st left)</t>
  </si>
  <si>
    <t>MCVICKERS ST (car lot on left corner)</t>
  </si>
  <si>
    <t>GRAVEL next 700m</t>
  </si>
  <si>
    <t>TOP BRIDGE REGIONAL PARK (yellow gate)</t>
  </si>
  <si>
    <t>2nd Yellow Gate</t>
  </si>
  <si>
    <t>FOOTBRIDGE (over river)</t>
  </si>
  <si>
    <t>CHATTELL RD (end bridge)</t>
  </si>
  <si>
    <t>ISLAND HWY 19A (4way stop)</t>
  </si>
  <si>
    <t>FRANKLIN'S GULL RD (lights)</t>
  </si>
  <si>
    <t>NORTHWEST BAY RD (4way stop)</t>
  </si>
  <si>
    <t>WINCHESTER RD (to Butterfly World)</t>
  </si>
  <si>
    <t>CO</t>
  </si>
  <si>
    <t>LEFFLER RD (4way stop)(no exit ahead)</t>
  </si>
  <si>
    <t>ALLSBROOK RD (2nd right)</t>
  </si>
  <si>
    <t>SUPERIOR RD (lights)</t>
  </si>
  <si>
    <t>VANDENHOEK RD (1st left)</t>
  </si>
  <si>
    <t>HARBY RD W (no choice)</t>
  </si>
  <si>
    <t>JENKINS RD (at crosswalk)</t>
  </si>
  <si>
    <t>MOUNT VIEW RD (stop)</t>
  </si>
  <si>
    <t>AULDS RD (stop)</t>
  </si>
  <si>
    <t>AULDS RD (1st right)</t>
  </si>
  <si>
    <t>PHILIP RD (right bend)</t>
  </si>
  <si>
    <t>RHODO WAY (lights ahead)</t>
  </si>
  <si>
    <t>GREEN ACRES WAY (T)</t>
  </si>
  <si>
    <t>HILLSIDE TERRACE (1st left)</t>
  </si>
  <si>
    <t>DOUMONT RD (stop)</t>
  </si>
  <si>
    <t>BIGGS RD (stop)</t>
  </si>
  <si>
    <t>JINGLE POT RD (stop)</t>
  </si>
  <si>
    <t>WAKESIAH AVE (lights)</t>
  </si>
  <si>
    <t>SIXTH ST (no choice)</t>
  </si>
  <si>
    <t>THIRD ST (Aquatic Centre ahead sign)</t>
  </si>
  <si>
    <t>HOWARD AVE (4way stop)</t>
  </si>
  <si>
    <t>SEVENTH ST (stop)</t>
  </si>
  <si>
    <t>OLD VICTORIA RD (stop)(T)</t>
  </si>
  <si>
    <t>OLD VICTORIA RD (ignore No Exit)</t>
  </si>
  <si>
    <t>L/R</t>
  </si>
  <si>
    <t>SIDEWALK (end of road)</t>
  </si>
  <si>
    <t>TRANS CANADA HWY, 1 (lights)</t>
  </si>
  <si>
    <t>CRANBERRY AVE (lights)</t>
  </si>
  <si>
    <t>EXTENSION RD (school on left)</t>
  </si>
  <si>
    <t>NANAIMO RIVER RD (stop@Y)</t>
  </si>
  <si>
    <t>ISLAND HWY/BC-1 S (no choice)</t>
  </si>
  <si>
    <t>1ST AVE (lights)</t>
  </si>
  <si>
    <t>1ST AVE (roundabout, exit 2)</t>
  </si>
  <si>
    <t>DOGWOOD DR (@ right bend)</t>
  </si>
  <si>
    <t>DAVIS RD (stop)</t>
  </si>
  <si>
    <t>ISLAND HWY/BC-1 S (stop)</t>
  </si>
  <si>
    <t>WESTDOWNE RD (1st right)</t>
  </si>
  <si>
    <t>SMILEY RD (1st after lights)</t>
  </si>
  <si>
    <t>SMILEY RD (parallel to hwy)</t>
  </si>
  <si>
    <t xml:space="preserve"> CONTROL 4 : Business
Coop Gas, Chemainus</t>
  </si>
  <si>
    <t>return across lot</t>
  </si>
  <si>
    <t>HENRY RD (stop)</t>
  </si>
  <si>
    <t>CHEMAINUS RD, 1A (roundabout, exit 1)</t>
  </si>
  <si>
    <t>WESTHOLME RD (@Mt Sicker)</t>
  </si>
  <si>
    <t>HERD RD (stop)</t>
  </si>
  <si>
    <t>CHISHOLM TR (1st right)</t>
  </si>
  <si>
    <t>RICHARDS TR (Artisan sign)</t>
  </si>
  <si>
    <t>MAPLE BAY RD (stop)</t>
  </si>
  <si>
    <t>CHERRY POINT RD (stop)</t>
  </si>
  <si>
    <t>KILMALU RD (stop)(T)</t>
  </si>
  <si>
    <t>COBBLE HILL RD (lights)</t>
  </si>
  <si>
    <t>TZOUHALEM RD (stop)(T)</t>
  </si>
  <si>
    <t>GODFREY (sharp left at top hill)</t>
  </si>
  <si>
    <t>CONTROL 3 :  Information
Godfrey Rd @ Bramley Rd, Extension</t>
  </si>
  <si>
    <t>GODFREY (stop)</t>
  </si>
  <si>
    <t>SLOW sharp downhill bend</t>
  </si>
  <si>
    <t xml:space="preserve"> CONTROL 2 : Information
Doumont @ Biggs, Nanaimo</t>
  </si>
  <si>
    <t>HORTON RD (1st left)</t>
  </si>
  <si>
    <t xml:space="preserve"> CONTROL 5 : Information
Genoa Bay Marina
(washrooms across lot to left)</t>
  </si>
  <si>
    <t>COBBLE HILL RD (stop)</t>
  </si>
  <si>
    <t>ISLAND HWY/BC-1 N (lights)</t>
  </si>
  <si>
    <t>VINEYARD RD (1st right)</t>
  </si>
  <si>
    <t>TCH FRONTAGE RD (T)</t>
  </si>
  <si>
    <t>CANADA AVE (roundabout, exit 1)</t>
  </si>
  <si>
    <t>ALINGTON RD (1st left)</t>
  </si>
  <si>
    <t>FRIENDSHIP TR (bollard)</t>
  </si>
  <si>
    <t>MILLER RD (Wine Route)</t>
  </si>
  <si>
    <t>INGRAM ST (stop)(T)</t>
  </si>
  <si>
    <t>CANADA AVE (lights)</t>
  </si>
  <si>
    <t>CHEMAINUS RD, 1A (roundabout, exit 2)</t>
  </si>
  <si>
    <t>LUDLOW RD (lights)</t>
  </si>
  <si>
    <t>ROCKY CREEK RD (stop)</t>
  </si>
  <si>
    <t>DRINKWATER RD (lights@TCH)</t>
  </si>
  <si>
    <t>BELL MCKINNON RD (immediate)</t>
  </si>
  <si>
    <t>WESTHOLME RD (stop)(T)</t>
  </si>
  <si>
    <t>CROSLAND PLACE (cross RRX)</t>
  </si>
  <si>
    <t>ISLAND HWY/BC-1 N (after stop)</t>
  </si>
  <si>
    <t>BRENTON PAGE RD (Kiwi Cove Lodge)</t>
  </si>
  <si>
    <t>CODE RD (1st left)</t>
  </si>
  <si>
    <t>ADSHEAD RD (stop)</t>
  </si>
  <si>
    <t>HASLAM RD (stop)(no sign)</t>
  </si>
  <si>
    <t>CEDAR RD (stop)(no sign)</t>
  </si>
  <si>
    <t>WOOBANK RD (Farmers Market)</t>
  </si>
  <si>
    <t>HOLDEN CORSO RD (stop)</t>
  </si>
  <si>
    <t>MACMILLAN RD (stop)</t>
  </si>
  <si>
    <t>HARMAC RD (stop)</t>
  </si>
  <si>
    <t>CEDAR RD (bridge)</t>
  </si>
  <si>
    <t>HALIBURTON ST (stop)</t>
  </si>
  <si>
    <t>FRONT ST (stop)</t>
  </si>
  <si>
    <t>FRONT ST BIKEWAY (lights)(ferry)</t>
  </si>
  <si>
    <t>COMOX RD (lights)(end bikeway)</t>
  </si>
  <si>
    <t>TERMINAL AVE/TCH (lights)</t>
  </si>
  <si>
    <t>VANCOUVER ST (after Travelodge)</t>
  </si>
  <si>
    <t>SAINT GEORGE ST (stop)</t>
  </si>
  <si>
    <t>PRINCESS ROYAL PLAZA (Subway)</t>
  </si>
  <si>
    <t>JUNIPER ST (after MoneyMart)</t>
  </si>
  <si>
    <t>PRINCESS ROYAL AVE (stop)</t>
  </si>
  <si>
    <t>ESTEVAN RD (after Church)</t>
  </si>
  <si>
    <t>BROOKS LANDING (1st left)</t>
  </si>
  <si>
    <t>across lot (1st left)</t>
  </si>
  <si>
    <t>FINISH : Business
Tim Hortons, Brooks Landing, Nanaimo
(self sign if closed)</t>
  </si>
  <si>
    <t>front of mall (stop)</t>
  </si>
  <si>
    <t xml:space="preserve">towards Save On </t>
  </si>
  <si>
    <t>START : Staffed
Tim Hortons, Brooks Landing, Nanaimo</t>
  </si>
  <si>
    <t>MARTINDALE RD (1st right after bridge)</t>
  </si>
  <si>
    <t>JENSEN AVE GNWY (crosswalk after lights)</t>
  </si>
  <si>
    <t xml:space="preserve"> CONTROL 1: Information
Winchester Rd @ Old Alberni Hwy</t>
  </si>
  <si>
    <t>KAYE RD (stop)(T)(no sign)</t>
  </si>
  <si>
    <t>EAST ISLAND HWY, 19 (lights)(no sign)</t>
  </si>
  <si>
    <t>PARKWAY TR (bollards)</t>
  </si>
  <si>
    <t>GLENORA RD (Wine Route)</t>
  </si>
  <si>
    <t>CONTROL 8 : Information
Millway Store, Cedar</t>
  </si>
  <si>
    <t>INDIAN RD</t>
  </si>
  <si>
    <t>INDIAN RD (stop)</t>
  </si>
  <si>
    <t>CONTROL 7 : Information
Glenora Store and Café</t>
  </si>
  <si>
    <t>COUNTRY CLUB DRIVE (no choice)</t>
  </si>
  <si>
    <t>ROCK CITY RD (1st right)(no sign)</t>
  </si>
  <si>
    <t>GENOA BAY RD (@Saltspring)</t>
  </si>
  <si>
    <t>COWICHAN COMMONS (stop)(no sign)</t>
  </si>
  <si>
    <t>DRINKWATER RD (lights)</t>
  </si>
  <si>
    <t>MILTON ST (stop)</t>
  </si>
  <si>
    <t>ESPLANADE (no choice)</t>
  </si>
  <si>
    <t>GRAFTON AVE (stop)(no sign)</t>
  </si>
  <si>
    <t>RUFFELS RD (no choice)(no sign)</t>
  </si>
  <si>
    <t>BELLEVUE RD (3way stop)</t>
  </si>
  <si>
    <t>EXTENSION RD (Jeff's Tree Service)</t>
  </si>
  <si>
    <t>WHITE RAPIDS RD (stop)(no sign)</t>
  </si>
  <si>
    <t>ISLAND HWY/BC-1 S (no choice)(no sign)</t>
  </si>
  <si>
    <t>S WELLINGTON RD (after RRX)(to Hwy 1S)</t>
  </si>
  <si>
    <t xml:space="preserve">DRUMMOND DR (after 2nd speedhump) </t>
  </si>
  <si>
    <t>GENOA BAY RD (stop)(No Right Turn)</t>
  </si>
  <si>
    <t>STONEHOUSE WAY (crosswalk)</t>
  </si>
  <si>
    <t>DONNAY DR S (stop)(T)</t>
  </si>
  <si>
    <t>COWICHAN BAY RD (stop)(signed to R)</t>
  </si>
  <si>
    <t>CHERRY POINT RD (BBQ Coffee)</t>
  </si>
  <si>
    <t>TELEGRAPH RD (stop)(T)</t>
  </si>
  <si>
    <t xml:space="preserve"> CONTROL 6 : Business
Petrocan, Mill Bay</t>
  </si>
  <si>
    <t>WILMOT RD (firehall)(no sign)</t>
  </si>
  <si>
    <t>KOKSILAH RD (stop)(no sign)</t>
  </si>
  <si>
    <t>GREEN RD (stop)(no sign)</t>
  </si>
  <si>
    <t>CHEMAINUS RD (stop)(no sign)</t>
  </si>
  <si>
    <t>HALIBURTON ST (after underpass)(no sign)</t>
  </si>
  <si>
    <t>CRAIG ST (lights)(no sign)</t>
  </si>
  <si>
    <t>ALLENBY RD (stop)(cross bridge)</t>
  </si>
  <si>
    <t>WASSELL WAY (1st 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</si>
</sst>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6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Font="1" applyBorder="1"/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164" fontId="3" fillId="2" borderId="16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164" fontId="3" fillId="2" borderId="18" xfId="1" applyNumberFormat="1" applyFont="1" applyFill="1" applyBorder="1" applyAlignment="1">
      <alignment vertical="center"/>
    </xf>
    <xf numFmtId="0" fontId="0" fillId="0" borderId="1" xfId="3" applyFont="1" applyFill="1" applyBorder="1"/>
    <xf numFmtId="0" fontId="0" fillId="0" borderId="1" xfId="3" applyFont="1" applyBorder="1" applyAlignment="1">
      <alignment horizontal="left"/>
    </xf>
    <xf numFmtId="164" fontId="1" fillId="0" borderId="2" xfId="1" applyNumberFormat="1" applyFont="1" applyBorder="1" applyAlignment="1">
      <alignment wrapText="1"/>
    </xf>
    <xf numFmtId="164" fontId="0" fillId="0" borderId="3" xfId="1" applyNumberFormat="1" applyFont="1" applyBorder="1"/>
    <xf numFmtId="0" fontId="0" fillId="0" borderId="3" xfId="1" applyFont="1" applyBorder="1"/>
    <xf numFmtId="164" fontId="1" fillId="0" borderId="19" xfId="3" applyNumberFormat="1" applyBorder="1" applyAlignment="1">
      <alignment horizontal="center"/>
    </xf>
    <xf numFmtId="164" fontId="1" fillId="0" borderId="20" xfId="3" applyNumberFormat="1" applyBorder="1" applyAlignment="1">
      <alignment horizontal="center"/>
    </xf>
    <xf numFmtId="164" fontId="1" fillId="0" borderId="21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M247"/>
  <sheetViews>
    <sheetView tabSelected="1" zoomScale="140" zoomScaleNormal="140" zoomScaleSheetLayoutView="99" zoomScalePageLayoutView="160" workbookViewId="0">
      <selection activeCell="C82" sqref="C82"/>
    </sheetView>
  </sheetViews>
  <sheetFormatPr baseColWidth="10" defaultColWidth="9.1640625" defaultRowHeight="16" x14ac:dyDescent="0.2"/>
  <cols>
    <col min="1" max="1" width="6.6640625" style="12" customWidth="1"/>
    <col min="2" max="2" width="4.1640625" style="12" customWidth="1"/>
    <col min="3" max="3" width="36.6640625" style="12" customWidth="1"/>
    <col min="4" max="4" width="6.33203125" style="5" bestFit="1" customWidth="1"/>
    <col min="5" max="5" width="9.1640625" style="1"/>
    <col min="14" max="16384" width="9.1640625" style="12"/>
  </cols>
  <sheetData>
    <row r="1" spans="1:4" ht="44" customHeight="1" thickBot="1" x14ac:dyDescent="0.25">
      <c r="A1" s="25" t="s">
        <v>0</v>
      </c>
      <c r="B1" s="26" t="s">
        <v>1</v>
      </c>
      <c r="C1" s="27" t="s">
        <v>2</v>
      </c>
      <c r="D1" s="28" t="s">
        <v>3</v>
      </c>
    </row>
    <row r="2" spans="1:4" ht="28" x14ac:dyDescent="0.2">
      <c r="A2" s="2"/>
      <c r="B2" s="24"/>
      <c r="C2" s="3" t="s">
        <v>155</v>
      </c>
      <c r="D2" s="22"/>
    </row>
    <row r="3" spans="1:4" x14ac:dyDescent="0.2">
      <c r="A3" s="34">
        <v>0</v>
      </c>
      <c r="B3" s="35" t="s">
        <v>5</v>
      </c>
      <c r="C3" s="36" t="s">
        <v>154</v>
      </c>
      <c r="D3" s="14">
        <f t="shared" ref="D3:D36" si="0">A4-A3</f>
        <v>0</v>
      </c>
    </row>
    <row r="4" spans="1:4" x14ac:dyDescent="0.2">
      <c r="A4" s="4">
        <v>0</v>
      </c>
      <c r="B4" s="18" t="s">
        <v>6</v>
      </c>
      <c r="C4" s="17" t="s">
        <v>153</v>
      </c>
      <c r="D4" s="14">
        <f t="shared" si="0"/>
        <v>0.3</v>
      </c>
    </row>
    <row r="5" spans="1:4" x14ac:dyDescent="0.2">
      <c r="A5" s="4">
        <v>0.3</v>
      </c>
      <c r="B5" s="18" t="s">
        <v>6</v>
      </c>
      <c r="C5" s="17" t="s">
        <v>19</v>
      </c>
      <c r="D5" s="14">
        <f t="shared" si="0"/>
        <v>0</v>
      </c>
    </row>
    <row r="6" spans="1:4" x14ac:dyDescent="0.2">
      <c r="A6" s="4">
        <v>0.3</v>
      </c>
      <c r="B6" s="18" t="s">
        <v>5</v>
      </c>
      <c r="C6" s="17" t="s">
        <v>20</v>
      </c>
      <c r="D6" s="14">
        <f t="shared" si="0"/>
        <v>1.4</v>
      </c>
    </row>
    <row r="7" spans="1:4" x14ac:dyDescent="0.2">
      <c r="A7" s="4">
        <v>1.7</v>
      </c>
      <c r="B7" s="18" t="s">
        <v>5</v>
      </c>
      <c r="C7" s="17" t="s">
        <v>21</v>
      </c>
      <c r="D7" s="14">
        <f t="shared" si="0"/>
        <v>0.8</v>
      </c>
    </row>
    <row r="8" spans="1:4" x14ac:dyDescent="0.2">
      <c r="A8" s="4">
        <v>2.5</v>
      </c>
      <c r="B8" s="18" t="s">
        <v>5</v>
      </c>
      <c r="C8" s="17" t="s">
        <v>168</v>
      </c>
      <c r="D8" s="14">
        <f t="shared" si="0"/>
        <v>0.29999999999999982</v>
      </c>
    </row>
    <row r="9" spans="1:4" x14ac:dyDescent="0.2">
      <c r="A9" s="10">
        <v>2.8</v>
      </c>
      <c r="B9" s="11" t="s">
        <v>6</v>
      </c>
      <c r="C9" s="16" t="s">
        <v>22</v>
      </c>
      <c r="D9" s="14">
        <f t="shared" si="0"/>
        <v>0.30000000000000027</v>
      </c>
    </row>
    <row r="10" spans="1:4" x14ac:dyDescent="0.2">
      <c r="A10" s="10">
        <v>3.1</v>
      </c>
      <c r="B10" s="16" t="s">
        <v>4</v>
      </c>
      <c r="C10" s="16" t="s">
        <v>167</v>
      </c>
      <c r="D10" s="14">
        <f t="shared" si="0"/>
        <v>0.29999999999999982</v>
      </c>
    </row>
    <row r="11" spans="1:4" x14ac:dyDescent="0.2">
      <c r="A11" s="10">
        <v>3.4</v>
      </c>
      <c r="B11" s="11" t="s">
        <v>6</v>
      </c>
      <c r="C11" s="16" t="s">
        <v>196</v>
      </c>
      <c r="D11" s="14">
        <f t="shared" si="0"/>
        <v>0.10000000000000009</v>
      </c>
    </row>
    <row r="12" spans="1:4" x14ac:dyDescent="0.2">
      <c r="A12" s="10">
        <v>3.5</v>
      </c>
      <c r="B12" s="16" t="s">
        <v>5</v>
      </c>
      <c r="C12" s="32" t="s">
        <v>23</v>
      </c>
      <c r="D12" s="14">
        <f t="shared" si="0"/>
        <v>0.10000000000000009</v>
      </c>
    </row>
    <row r="13" spans="1:4" x14ac:dyDescent="0.2">
      <c r="A13" s="10">
        <v>3.6</v>
      </c>
      <c r="B13" s="16" t="s">
        <v>6</v>
      </c>
      <c r="C13" s="32" t="s">
        <v>25</v>
      </c>
      <c r="D13" s="14">
        <f t="shared" si="0"/>
        <v>0.39999999999999991</v>
      </c>
    </row>
    <row r="14" spans="1:4" x14ac:dyDescent="0.2">
      <c r="A14" s="10">
        <v>4</v>
      </c>
      <c r="B14" s="16" t="s">
        <v>6</v>
      </c>
      <c r="C14" s="32" t="s">
        <v>26</v>
      </c>
      <c r="D14" s="14">
        <f t="shared" si="0"/>
        <v>3.4000000000000004</v>
      </c>
    </row>
    <row r="15" spans="1:4" x14ac:dyDescent="0.2">
      <c r="A15" s="10">
        <v>7.4</v>
      </c>
      <c r="B15" s="11" t="s">
        <v>5</v>
      </c>
      <c r="C15" s="16" t="s">
        <v>27</v>
      </c>
      <c r="D15" s="14">
        <f t="shared" si="0"/>
        <v>0.19999999999999929</v>
      </c>
    </row>
    <row r="16" spans="1:4" x14ac:dyDescent="0.2">
      <c r="A16" s="10">
        <v>7.6</v>
      </c>
      <c r="B16" s="11" t="s">
        <v>6</v>
      </c>
      <c r="C16" s="16" t="s">
        <v>28</v>
      </c>
      <c r="D16" s="14">
        <f t="shared" si="0"/>
        <v>1.2000000000000011</v>
      </c>
    </row>
    <row r="17" spans="1:4" x14ac:dyDescent="0.2">
      <c r="A17" s="10">
        <v>8.8000000000000007</v>
      </c>
      <c r="B17" s="11" t="s">
        <v>4</v>
      </c>
      <c r="C17" s="16" t="s">
        <v>29</v>
      </c>
      <c r="D17" s="14">
        <f t="shared" si="0"/>
        <v>0.79999999999999893</v>
      </c>
    </row>
    <row r="18" spans="1:4" x14ac:dyDescent="0.2">
      <c r="A18" s="10">
        <v>9.6</v>
      </c>
      <c r="B18" s="11" t="s">
        <v>6</v>
      </c>
      <c r="C18" s="16" t="s">
        <v>30</v>
      </c>
      <c r="D18" s="14">
        <f t="shared" si="0"/>
        <v>9.9999999999999645E-2</v>
      </c>
    </row>
    <row r="19" spans="1:4" x14ac:dyDescent="0.2">
      <c r="A19" s="10">
        <v>9.6999999999999993</v>
      </c>
      <c r="B19" s="11" t="s">
        <v>5</v>
      </c>
      <c r="C19" s="16" t="s">
        <v>31</v>
      </c>
      <c r="D19" s="14">
        <f t="shared" ref="D19:D23" si="1">A20-A19</f>
        <v>0.30000000000000071</v>
      </c>
    </row>
    <row r="20" spans="1:4" x14ac:dyDescent="0.2">
      <c r="A20" s="10">
        <v>10</v>
      </c>
      <c r="B20" s="11" t="s">
        <v>6</v>
      </c>
      <c r="C20" s="16" t="s">
        <v>32</v>
      </c>
      <c r="D20" s="14">
        <f t="shared" si="1"/>
        <v>1</v>
      </c>
    </row>
    <row r="21" spans="1:4" x14ac:dyDescent="0.2">
      <c r="A21" s="10">
        <v>11</v>
      </c>
      <c r="B21" s="16" t="s">
        <v>4</v>
      </c>
      <c r="C21" s="16" t="s">
        <v>33</v>
      </c>
      <c r="D21" s="14">
        <f t="shared" si="1"/>
        <v>0.40000000000000036</v>
      </c>
    </row>
    <row r="22" spans="1:4" x14ac:dyDescent="0.2">
      <c r="A22" s="10">
        <v>11.4</v>
      </c>
      <c r="B22" s="11" t="s">
        <v>5</v>
      </c>
      <c r="C22" s="16" t="s">
        <v>34</v>
      </c>
      <c r="D22" s="14">
        <f t="shared" si="1"/>
        <v>0.19999999999999929</v>
      </c>
    </row>
    <row r="23" spans="1:4" x14ac:dyDescent="0.2">
      <c r="A23" s="10">
        <v>11.6</v>
      </c>
      <c r="B23" s="11" t="s">
        <v>4</v>
      </c>
      <c r="C23" s="17" t="s">
        <v>24</v>
      </c>
      <c r="D23" s="14">
        <f t="shared" si="1"/>
        <v>0</v>
      </c>
    </row>
    <row r="24" spans="1:4" x14ac:dyDescent="0.2">
      <c r="A24" s="10">
        <v>11.6</v>
      </c>
      <c r="B24" s="11" t="s">
        <v>4</v>
      </c>
      <c r="C24" s="17" t="s">
        <v>16</v>
      </c>
      <c r="D24" s="14">
        <f t="shared" si="0"/>
        <v>0.30000000000000071</v>
      </c>
    </row>
    <row r="25" spans="1:4" x14ac:dyDescent="0.2">
      <c r="A25" s="10">
        <v>11.9</v>
      </c>
      <c r="B25" s="11" t="s">
        <v>5</v>
      </c>
      <c r="C25" s="17" t="s">
        <v>35</v>
      </c>
      <c r="D25" s="14">
        <f t="shared" si="0"/>
        <v>1.5</v>
      </c>
    </row>
    <row r="26" spans="1:4" x14ac:dyDescent="0.2">
      <c r="A26" s="10">
        <v>13.4</v>
      </c>
      <c r="B26" s="11" t="s">
        <v>5</v>
      </c>
      <c r="C26" s="17" t="s">
        <v>36</v>
      </c>
      <c r="D26" s="14">
        <f t="shared" si="0"/>
        <v>3.5999999999999996</v>
      </c>
    </row>
    <row r="27" spans="1:4" x14ac:dyDescent="0.2">
      <c r="A27" s="10">
        <v>17</v>
      </c>
      <c r="B27" s="11" t="s">
        <v>5</v>
      </c>
      <c r="C27" s="17" t="s">
        <v>37</v>
      </c>
      <c r="D27" s="14">
        <f t="shared" si="0"/>
        <v>6.1000000000000014</v>
      </c>
    </row>
    <row r="28" spans="1:4" x14ac:dyDescent="0.2">
      <c r="A28" s="10">
        <v>23.1</v>
      </c>
      <c r="B28" s="11" t="s">
        <v>5</v>
      </c>
      <c r="C28" s="17" t="s">
        <v>38</v>
      </c>
      <c r="D28" s="14">
        <f t="shared" si="0"/>
        <v>9.5</v>
      </c>
    </row>
    <row r="29" spans="1:4" x14ac:dyDescent="0.2">
      <c r="A29" s="10">
        <v>32.6</v>
      </c>
      <c r="B29" s="9" t="s">
        <v>6</v>
      </c>
      <c r="C29" s="17" t="s">
        <v>39</v>
      </c>
      <c r="D29" s="14">
        <f t="shared" si="0"/>
        <v>0.10000000000000142</v>
      </c>
    </row>
    <row r="30" spans="1:4" x14ac:dyDescent="0.2">
      <c r="A30" s="10">
        <v>32.700000000000003</v>
      </c>
      <c r="B30" s="11" t="s">
        <v>5</v>
      </c>
      <c r="C30" s="17" t="s">
        <v>40</v>
      </c>
      <c r="D30" s="14">
        <f t="shared" si="0"/>
        <v>2.3999999999999915</v>
      </c>
    </row>
    <row r="31" spans="1:4" x14ac:dyDescent="0.2">
      <c r="A31" s="15">
        <v>35.099999999999994</v>
      </c>
      <c r="B31" s="20" t="s">
        <v>5</v>
      </c>
      <c r="C31" s="17" t="s">
        <v>156</v>
      </c>
      <c r="D31" s="14">
        <f t="shared" si="0"/>
        <v>0</v>
      </c>
    </row>
    <row r="32" spans="1:4" x14ac:dyDescent="0.2">
      <c r="A32" s="15">
        <v>35.099999999999994</v>
      </c>
      <c r="B32" s="20" t="s">
        <v>6</v>
      </c>
      <c r="C32" s="17" t="s">
        <v>41</v>
      </c>
      <c r="D32" s="14">
        <f t="shared" si="0"/>
        <v>1.1000000000000014</v>
      </c>
    </row>
    <row r="33" spans="1:4" x14ac:dyDescent="0.2">
      <c r="A33" s="15">
        <v>36.199999999999996</v>
      </c>
      <c r="B33" s="20" t="s">
        <v>6</v>
      </c>
      <c r="C33" s="17" t="s">
        <v>42</v>
      </c>
      <c r="D33" s="14">
        <f t="shared" si="0"/>
        <v>0.30000000000000426</v>
      </c>
    </row>
    <row r="34" spans="1:4" x14ac:dyDescent="0.2">
      <c r="A34" s="10">
        <v>36.5</v>
      </c>
      <c r="B34" s="16" t="s">
        <v>5</v>
      </c>
      <c r="C34" s="17" t="s">
        <v>157</v>
      </c>
      <c r="D34" s="14">
        <f t="shared" si="0"/>
        <v>0.29999999999999716</v>
      </c>
    </row>
    <row r="35" spans="1:4" x14ac:dyDescent="0.2">
      <c r="A35" s="10">
        <v>36.799999999999997</v>
      </c>
      <c r="B35" s="16" t="s">
        <v>4</v>
      </c>
      <c r="C35" s="17" t="s">
        <v>9</v>
      </c>
      <c r="D35" s="14">
        <f t="shared" si="0"/>
        <v>0.5</v>
      </c>
    </row>
    <row r="36" spans="1:4" x14ac:dyDescent="0.2">
      <c r="A36" s="15">
        <v>37.299999999999997</v>
      </c>
      <c r="B36" s="20" t="s">
        <v>6</v>
      </c>
      <c r="C36" s="17" t="s">
        <v>10</v>
      </c>
      <c r="D36" s="14">
        <f t="shared" si="0"/>
        <v>10.700000000000003</v>
      </c>
    </row>
    <row r="37" spans="1:4" x14ac:dyDescent="0.2">
      <c r="A37" s="10">
        <v>48</v>
      </c>
      <c r="B37" s="11" t="s">
        <v>6</v>
      </c>
      <c r="C37" s="17" t="s">
        <v>51</v>
      </c>
      <c r="D37" s="14">
        <f t="shared" ref="D37:D60" si="2">A38-A37</f>
        <v>9.9999999999994316E-2</v>
      </c>
    </row>
    <row r="38" spans="1:4" ht="28" x14ac:dyDescent="0.2">
      <c r="A38" s="2">
        <v>48.099999999999994</v>
      </c>
      <c r="B38" s="24"/>
      <c r="C38" s="3" t="s">
        <v>158</v>
      </c>
      <c r="D38" s="22"/>
    </row>
    <row r="39" spans="1:4" ht="17" x14ac:dyDescent="0.2">
      <c r="A39" s="13">
        <v>48.099999999999994</v>
      </c>
      <c r="B39" s="17" t="s">
        <v>52</v>
      </c>
      <c r="C39" s="21" t="s">
        <v>17</v>
      </c>
      <c r="D39" s="14">
        <f t="shared" si="2"/>
        <v>1.4000000000000057</v>
      </c>
    </row>
    <row r="40" spans="1:4" x14ac:dyDescent="0.2">
      <c r="A40" s="10">
        <v>49.5</v>
      </c>
      <c r="B40" s="11" t="s">
        <v>6</v>
      </c>
      <c r="C40" s="16" t="s">
        <v>174</v>
      </c>
      <c r="D40" s="14">
        <f t="shared" si="2"/>
        <v>6.5999999999999943</v>
      </c>
    </row>
    <row r="41" spans="1:4" x14ac:dyDescent="0.2">
      <c r="A41" s="10">
        <v>56.099999999999994</v>
      </c>
      <c r="B41" s="11" t="s">
        <v>6</v>
      </c>
      <c r="C41" s="16" t="s">
        <v>53</v>
      </c>
      <c r="D41" s="14">
        <f t="shared" si="2"/>
        <v>0.90000000000000568</v>
      </c>
    </row>
    <row r="42" spans="1:4" x14ac:dyDescent="0.2">
      <c r="A42" s="10">
        <v>57</v>
      </c>
      <c r="B42" s="16" t="s">
        <v>5</v>
      </c>
      <c r="C42" s="16" t="s">
        <v>175</v>
      </c>
      <c r="D42" s="14">
        <f t="shared" si="2"/>
        <v>1.5</v>
      </c>
    </row>
    <row r="43" spans="1:4" x14ac:dyDescent="0.2">
      <c r="A43" s="10">
        <v>58.5</v>
      </c>
      <c r="B43" s="11" t="s">
        <v>6</v>
      </c>
      <c r="C43" s="16" t="s">
        <v>176</v>
      </c>
      <c r="D43" s="14">
        <f t="shared" si="2"/>
        <v>0.59999999999999432</v>
      </c>
    </row>
    <row r="44" spans="1:4" x14ac:dyDescent="0.2">
      <c r="A44" s="10">
        <v>59.099999999999994</v>
      </c>
      <c r="B44" s="11" t="s">
        <v>5</v>
      </c>
      <c r="C44" s="16" t="s">
        <v>54</v>
      </c>
      <c r="D44" s="14">
        <f t="shared" si="2"/>
        <v>4.9000000000000057</v>
      </c>
    </row>
    <row r="45" spans="1:4" x14ac:dyDescent="0.2">
      <c r="A45" s="10">
        <v>64</v>
      </c>
      <c r="B45" s="11" t="s">
        <v>4</v>
      </c>
      <c r="C45" s="16" t="s">
        <v>44</v>
      </c>
      <c r="D45" s="14">
        <f>A47-A45</f>
        <v>0.29999999999999716</v>
      </c>
    </row>
    <row r="46" spans="1:4" x14ac:dyDescent="0.2">
      <c r="A46" s="6"/>
      <c r="B46" s="7"/>
      <c r="C46" s="19" t="s">
        <v>43</v>
      </c>
      <c r="D46" s="8"/>
    </row>
    <row r="47" spans="1:4" x14ac:dyDescent="0.2">
      <c r="A47" s="10">
        <v>64.3</v>
      </c>
      <c r="B47" s="16" t="s">
        <v>4</v>
      </c>
      <c r="C47" s="16" t="s">
        <v>45</v>
      </c>
      <c r="D47" s="14">
        <f t="shared" si="2"/>
        <v>9.9999999999994316E-2</v>
      </c>
    </row>
    <row r="48" spans="1:4" x14ac:dyDescent="0.2">
      <c r="A48" s="10">
        <v>64.399999999999991</v>
      </c>
      <c r="B48" s="9" t="s">
        <v>6</v>
      </c>
      <c r="C48" s="16" t="s">
        <v>46</v>
      </c>
      <c r="D48" s="14">
        <f t="shared" si="2"/>
        <v>0.10000000000000853</v>
      </c>
    </row>
    <row r="49" spans="1:4" x14ac:dyDescent="0.2">
      <c r="A49" s="10">
        <v>64.5</v>
      </c>
      <c r="B49" s="11" t="s">
        <v>4</v>
      </c>
      <c r="C49" s="16" t="s">
        <v>47</v>
      </c>
      <c r="D49" s="14">
        <f t="shared" si="2"/>
        <v>1.0999999999999943</v>
      </c>
    </row>
    <row r="50" spans="1:4" x14ac:dyDescent="0.2">
      <c r="A50" s="10">
        <v>65.599999999999994</v>
      </c>
      <c r="B50" s="11" t="s">
        <v>6</v>
      </c>
      <c r="C50" s="16" t="s">
        <v>159</v>
      </c>
      <c r="D50" s="14">
        <f t="shared" si="2"/>
        <v>0.10000000000000853</v>
      </c>
    </row>
    <row r="51" spans="1:4" x14ac:dyDescent="0.2">
      <c r="A51" s="10">
        <v>65.7</v>
      </c>
      <c r="B51" s="11" t="s">
        <v>4</v>
      </c>
      <c r="C51" s="16" t="s">
        <v>48</v>
      </c>
      <c r="D51" s="14">
        <f t="shared" si="2"/>
        <v>1.0999999999999943</v>
      </c>
    </row>
    <row r="52" spans="1:4" x14ac:dyDescent="0.2">
      <c r="A52" s="10">
        <v>66.8</v>
      </c>
      <c r="B52" s="11" t="s">
        <v>5</v>
      </c>
      <c r="C52" s="16" t="s">
        <v>49</v>
      </c>
      <c r="D52" s="14">
        <f t="shared" si="2"/>
        <v>9.9999999999994316E-2</v>
      </c>
    </row>
    <row r="53" spans="1:4" x14ac:dyDescent="0.2">
      <c r="A53" s="10">
        <v>66.899999999999991</v>
      </c>
      <c r="B53" s="11" t="s">
        <v>5</v>
      </c>
      <c r="C53" s="16" t="s">
        <v>50</v>
      </c>
      <c r="D53" s="14">
        <f t="shared" si="2"/>
        <v>9.6000000000000085</v>
      </c>
    </row>
    <row r="54" spans="1:4" x14ac:dyDescent="0.2">
      <c r="A54" s="10">
        <v>76.5</v>
      </c>
      <c r="B54" s="11" t="s">
        <v>6</v>
      </c>
      <c r="C54" s="16" t="s">
        <v>160</v>
      </c>
      <c r="D54" s="14">
        <f t="shared" si="2"/>
        <v>7.5999999999999943</v>
      </c>
    </row>
    <row r="55" spans="1:4" x14ac:dyDescent="0.2">
      <c r="A55" s="10">
        <v>84.1</v>
      </c>
      <c r="B55" s="11" t="s">
        <v>5</v>
      </c>
      <c r="C55" s="16" t="s">
        <v>55</v>
      </c>
      <c r="D55" s="14">
        <f t="shared" si="2"/>
        <v>0.20000000000000284</v>
      </c>
    </row>
    <row r="56" spans="1:4" x14ac:dyDescent="0.2">
      <c r="A56" s="10">
        <v>84.3</v>
      </c>
      <c r="B56" s="16" t="s">
        <v>6</v>
      </c>
      <c r="C56" s="16" t="s">
        <v>56</v>
      </c>
      <c r="D56" s="14">
        <f t="shared" si="2"/>
        <v>9.9999999999994316E-2</v>
      </c>
    </row>
    <row r="57" spans="1:4" x14ac:dyDescent="0.2">
      <c r="A57" s="10">
        <v>84.399999999999991</v>
      </c>
      <c r="B57" s="11" t="s">
        <v>4</v>
      </c>
      <c r="C57" s="16" t="s">
        <v>57</v>
      </c>
      <c r="D57" s="14">
        <f t="shared" si="2"/>
        <v>0.80000000000001137</v>
      </c>
    </row>
    <row r="58" spans="1:4" x14ac:dyDescent="0.2">
      <c r="A58" s="10">
        <v>85.2</v>
      </c>
      <c r="B58" s="16" t="s">
        <v>4</v>
      </c>
      <c r="C58" s="16" t="s">
        <v>62</v>
      </c>
      <c r="D58" s="14">
        <f t="shared" si="2"/>
        <v>1</v>
      </c>
    </row>
    <row r="59" spans="1:4" x14ac:dyDescent="0.2">
      <c r="A59" s="10">
        <v>86.2</v>
      </c>
      <c r="B59" s="11" t="s">
        <v>6</v>
      </c>
      <c r="C59" s="16" t="s">
        <v>60</v>
      </c>
      <c r="D59" s="14">
        <f t="shared" ref="D59" si="3">A60-A59</f>
        <v>9.9999999999994316E-2</v>
      </c>
    </row>
    <row r="60" spans="1:4" x14ac:dyDescent="0.2">
      <c r="A60" s="10">
        <v>86.3</v>
      </c>
      <c r="B60" s="33" t="s">
        <v>5</v>
      </c>
      <c r="C60" s="16" t="s">
        <v>61</v>
      </c>
      <c r="D60" s="14">
        <f t="shared" si="2"/>
        <v>2.5</v>
      </c>
    </row>
    <row r="61" spans="1:4" x14ac:dyDescent="0.2">
      <c r="A61" s="10">
        <v>88.8</v>
      </c>
      <c r="B61" s="16" t="s">
        <v>5</v>
      </c>
      <c r="C61" s="16" t="s">
        <v>63</v>
      </c>
      <c r="D61" s="14">
        <f>A63-A61</f>
        <v>0.29999999999999716</v>
      </c>
    </row>
    <row r="62" spans="1:4" x14ac:dyDescent="0.2">
      <c r="A62" s="10">
        <v>89</v>
      </c>
      <c r="B62" s="11" t="s">
        <v>5</v>
      </c>
      <c r="C62" s="16" t="s">
        <v>64</v>
      </c>
      <c r="D62" s="14">
        <f t="shared" ref="D62:D63" si="4">A64-A62</f>
        <v>0.29999999999999716</v>
      </c>
    </row>
    <row r="63" spans="1:4" x14ac:dyDescent="0.2">
      <c r="A63" s="10">
        <v>89.1</v>
      </c>
      <c r="B63" s="16" t="s">
        <v>12</v>
      </c>
      <c r="C63" s="16" t="s">
        <v>65</v>
      </c>
      <c r="D63" s="14">
        <f t="shared" si="4"/>
        <v>0.40000000000000568</v>
      </c>
    </row>
    <row r="64" spans="1:4" x14ac:dyDescent="0.2">
      <c r="A64" s="10">
        <v>89.3</v>
      </c>
      <c r="B64" s="16" t="s">
        <v>5</v>
      </c>
      <c r="C64" s="16" t="s">
        <v>59</v>
      </c>
      <c r="D64" s="14">
        <f t="shared" ref="D64:D193" si="5">A65-A64</f>
        <v>0.20000000000000284</v>
      </c>
    </row>
    <row r="65" spans="1:4" x14ac:dyDescent="0.2">
      <c r="A65" s="10">
        <v>89.5</v>
      </c>
      <c r="B65" s="16" t="s">
        <v>4</v>
      </c>
      <c r="C65" s="16" t="s">
        <v>161</v>
      </c>
      <c r="D65" s="14">
        <f t="shared" si="5"/>
        <v>9.9999999999994316E-2</v>
      </c>
    </row>
    <row r="66" spans="1:4" x14ac:dyDescent="0.2">
      <c r="A66" s="10">
        <v>89.6</v>
      </c>
      <c r="B66" s="16" t="s">
        <v>11</v>
      </c>
      <c r="C66" s="16" t="s">
        <v>58</v>
      </c>
      <c r="D66" s="14">
        <f t="shared" si="5"/>
        <v>0.5</v>
      </c>
    </row>
    <row r="67" spans="1:4" x14ac:dyDescent="0.2">
      <c r="A67" s="10">
        <v>90.1</v>
      </c>
      <c r="B67" s="16" t="s">
        <v>5</v>
      </c>
      <c r="C67" s="16" t="s">
        <v>66</v>
      </c>
      <c r="D67" s="14">
        <f t="shared" si="5"/>
        <v>3.6000000000000085</v>
      </c>
    </row>
    <row r="68" spans="1:4" ht="28" x14ac:dyDescent="0.2">
      <c r="A68" s="2">
        <v>93.7</v>
      </c>
      <c r="B68" s="24"/>
      <c r="C68" s="3" t="s">
        <v>108</v>
      </c>
      <c r="D68" s="22"/>
    </row>
    <row r="69" spans="1:4" x14ac:dyDescent="0.2">
      <c r="A69" s="10">
        <v>93.7</v>
      </c>
      <c r="B69" s="11" t="s">
        <v>6</v>
      </c>
      <c r="C69" s="16" t="s">
        <v>67</v>
      </c>
      <c r="D69" s="14">
        <f t="shared" si="5"/>
        <v>3.3999999999999915</v>
      </c>
    </row>
    <row r="70" spans="1:4" x14ac:dyDescent="0.2">
      <c r="A70" s="10">
        <v>97.1</v>
      </c>
      <c r="B70" s="11" t="s">
        <v>5</v>
      </c>
      <c r="C70" s="16" t="s">
        <v>68</v>
      </c>
      <c r="D70" s="14">
        <f t="shared" si="5"/>
        <v>8.6000000000000085</v>
      </c>
    </row>
    <row r="71" spans="1:4" x14ac:dyDescent="0.2">
      <c r="A71" s="10">
        <v>105.7</v>
      </c>
      <c r="B71" s="11" t="s">
        <v>4</v>
      </c>
      <c r="C71" s="16" t="s">
        <v>71</v>
      </c>
      <c r="D71" s="14">
        <f t="shared" si="5"/>
        <v>1.0999999999999943</v>
      </c>
    </row>
    <row r="72" spans="1:4" x14ac:dyDescent="0.2">
      <c r="A72" s="10">
        <v>106.8</v>
      </c>
      <c r="B72" s="11" t="s">
        <v>5</v>
      </c>
      <c r="C72" s="16" t="s">
        <v>69</v>
      </c>
      <c r="D72" s="14">
        <f t="shared" si="5"/>
        <v>1.2000000000000028</v>
      </c>
    </row>
    <row r="73" spans="1:4" x14ac:dyDescent="0.2">
      <c r="A73" s="10">
        <v>108</v>
      </c>
      <c r="B73" s="11" t="s">
        <v>6</v>
      </c>
      <c r="C73" s="16" t="s">
        <v>70</v>
      </c>
      <c r="D73" s="14">
        <f t="shared" si="5"/>
        <v>0.39999999999999147</v>
      </c>
    </row>
    <row r="74" spans="1:4" x14ac:dyDescent="0.2">
      <c r="A74" s="10">
        <v>108.39999999999999</v>
      </c>
      <c r="B74" s="11" t="s">
        <v>5</v>
      </c>
      <c r="C74" s="16" t="s">
        <v>72</v>
      </c>
      <c r="D74" s="14">
        <f t="shared" si="5"/>
        <v>0.5</v>
      </c>
    </row>
    <row r="75" spans="1:4" x14ac:dyDescent="0.2">
      <c r="A75" s="10">
        <v>108.89999999999999</v>
      </c>
      <c r="B75" s="11" t="s">
        <v>6</v>
      </c>
      <c r="C75" s="32" t="s">
        <v>73</v>
      </c>
      <c r="D75" s="14">
        <f t="shared" si="5"/>
        <v>1.2000000000000028</v>
      </c>
    </row>
    <row r="76" spans="1:4" x14ac:dyDescent="0.2">
      <c r="A76" s="10">
        <v>110.1</v>
      </c>
      <c r="B76" s="11" t="s">
        <v>5</v>
      </c>
      <c r="C76" s="16" t="s">
        <v>74</v>
      </c>
      <c r="D76" s="14">
        <f t="shared" si="5"/>
        <v>1.7999999999999972</v>
      </c>
    </row>
    <row r="77" spans="1:4" x14ac:dyDescent="0.2">
      <c r="A77" s="10">
        <v>111.89999999999999</v>
      </c>
      <c r="B77" s="11" t="s">
        <v>4</v>
      </c>
      <c r="C77" s="16" t="s">
        <v>75</v>
      </c>
      <c r="D77" s="14">
        <f t="shared" si="5"/>
        <v>0.30000000000001137</v>
      </c>
    </row>
    <row r="78" spans="1:4" x14ac:dyDescent="0.2">
      <c r="A78" s="10">
        <v>112.2</v>
      </c>
      <c r="B78" s="16" t="s">
        <v>76</v>
      </c>
      <c r="C78" s="16" t="s">
        <v>77</v>
      </c>
      <c r="D78" s="14">
        <f t="shared" si="5"/>
        <v>0.19999999999998863</v>
      </c>
    </row>
    <row r="79" spans="1:4" x14ac:dyDescent="0.2">
      <c r="A79" s="10">
        <v>112.39999999999999</v>
      </c>
      <c r="B79" s="11" t="s">
        <v>4</v>
      </c>
      <c r="C79" s="16" t="s">
        <v>78</v>
      </c>
      <c r="D79" s="14">
        <f t="shared" si="5"/>
        <v>0.40000000000000568</v>
      </c>
    </row>
    <row r="80" spans="1:4" x14ac:dyDescent="0.2">
      <c r="A80" s="10">
        <v>112.8</v>
      </c>
      <c r="B80" s="11" t="s">
        <v>5</v>
      </c>
      <c r="C80" s="32" t="s">
        <v>79</v>
      </c>
      <c r="D80" s="14">
        <f t="shared" si="5"/>
        <v>0.5</v>
      </c>
    </row>
    <row r="81" spans="1:4" x14ac:dyDescent="0.2">
      <c r="A81" s="10">
        <v>113.3</v>
      </c>
      <c r="B81" s="16" t="s">
        <v>4</v>
      </c>
      <c r="C81" s="32" t="s">
        <v>80</v>
      </c>
      <c r="D81" s="14">
        <f t="shared" si="5"/>
        <v>3</v>
      </c>
    </row>
    <row r="82" spans="1:4" x14ac:dyDescent="0.2">
      <c r="A82" s="10">
        <v>116.3</v>
      </c>
      <c r="B82" s="16" t="s">
        <v>5</v>
      </c>
      <c r="C82" s="16" t="s">
        <v>177</v>
      </c>
      <c r="D82" s="14">
        <f>A84-A82</f>
        <v>2</v>
      </c>
    </row>
    <row r="83" spans="1:4" x14ac:dyDescent="0.2">
      <c r="A83" s="15">
        <v>117.89999999999999</v>
      </c>
      <c r="B83" s="20" t="s">
        <v>6</v>
      </c>
      <c r="C83" s="20" t="s">
        <v>104</v>
      </c>
      <c r="D83" s="14">
        <f>A85-A83</f>
        <v>0.40000000000000568</v>
      </c>
    </row>
    <row r="84" spans="1:4" ht="28" x14ac:dyDescent="0.2">
      <c r="A84" s="2">
        <v>118.3</v>
      </c>
      <c r="B84" s="24"/>
      <c r="C84" s="3" t="s">
        <v>105</v>
      </c>
      <c r="D84" s="22"/>
    </row>
    <row r="85" spans="1:4" x14ac:dyDescent="0.2">
      <c r="A85" s="15">
        <v>118.3</v>
      </c>
      <c r="B85" s="20" t="s">
        <v>6</v>
      </c>
      <c r="C85" s="20" t="s">
        <v>106</v>
      </c>
      <c r="D85" s="14">
        <f t="shared" si="5"/>
        <v>2</v>
      </c>
    </row>
    <row r="86" spans="1:4" x14ac:dyDescent="0.2">
      <c r="A86" s="15">
        <v>120.3</v>
      </c>
      <c r="B86" s="20" t="s">
        <v>5</v>
      </c>
      <c r="C86" s="20" t="s">
        <v>178</v>
      </c>
      <c r="D86" s="14">
        <f t="shared" si="5"/>
        <v>1</v>
      </c>
    </row>
    <row r="87" spans="1:4" x14ac:dyDescent="0.2">
      <c r="A87" s="10">
        <v>121.3</v>
      </c>
      <c r="B87" s="11" t="s">
        <v>6</v>
      </c>
      <c r="C87" s="16" t="s">
        <v>81</v>
      </c>
      <c r="D87" s="14">
        <f t="shared" si="5"/>
        <v>3.9000000000000057</v>
      </c>
    </row>
    <row r="88" spans="1:4" x14ac:dyDescent="0.2">
      <c r="A88" s="10">
        <v>125.2</v>
      </c>
      <c r="B88" s="11" t="s">
        <v>5</v>
      </c>
      <c r="C88" s="16" t="s">
        <v>180</v>
      </c>
      <c r="D88" s="14">
        <f t="shared" si="5"/>
        <v>0.39999999999997726</v>
      </c>
    </row>
    <row r="89" spans="1:4" x14ac:dyDescent="0.2">
      <c r="A89" s="10">
        <v>125.59999999999998</v>
      </c>
      <c r="B89" s="11" t="s">
        <v>4</v>
      </c>
      <c r="C89" s="16" t="s">
        <v>179</v>
      </c>
      <c r="D89" s="14">
        <f t="shared" si="5"/>
        <v>10.100000000000037</v>
      </c>
    </row>
    <row r="90" spans="1:4" x14ac:dyDescent="0.2">
      <c r="A90" s="10">
        <v>135.70000000000002</v>
      </c>
      <c r="B90" s="11" t="s">
        <v>5</v>
      </c>
      <c r="C90" s="16" t="s">
        <v>83</v>
      </c>
      <c r="D90" s="14">
        <f t="shared" si="5"/>
        <v>0.19999999999998863</v>
      </c>
    </row>
    <row r="91" spans="1:4" x14ac:dyDescent="0.2">
      <c r="A91" s="10">
        <v>135.9</v>
      </c>
      <c r="B91" s="11" t="s">
        <v>4</v>
      </c>
      <c r="C91" s="16" t="s">
        <v>84</v>
      </c>
      <c r="D91" s="14">
        <f t="shared" si="5"/>
        <v>1</v>
      </c>
    </row>
    <row r="92" spans="1:4" x14ac:dyDescent="0.2">
      <c r="A92" s="10">
        <v>136.9</v>
      </c>
      <c r="B92" s="11" t="s">
        <v>4</v>
      </c>
      <c r="C92" s="16" t="s">
        <v>85</v>
      </c>
      <c r="D92" s="14">
        <f t="shared" si="5"/>
        <v>2</v>
      </c>
    </row>
    <row r="93" spans="1:4" x14ac:dyDescent="0.2">
      <c r="A93" s="10">
        <v>138.9</v>
      </c>
      <c r="B93" s="11" t="s">
        <v>5</v>
      </c>
      <c r="C93" s="16" t="s">
        <v>86</v>
      </c>
      <c r="D93" s="14">
        <f t="shared" si="5"/>
        <v>1.5999999999999943</v>
      </c>
    </row>
    <row r="94" spans="1:4" x14ac:dyDescent="0.2">
      <c r="A94" s="10">
        <v>140.5</v>
      </c>
      <c r="B94" s="11" t="s">
        <v>5</v>
      </c>
      <c r="C94" s="16" t="s">
        <v>87</v>
      </c>
      <c r="D94" s="14">
        <f t="shared" si="5"/>
        <v>1.2000000000000171</v>
      </c>
    </row>
    <row r="95" spans="1:4" x14ac:dyDescent="0.2">
      <c r="A95" s="10">
        <v>141.70000000000002</v>
      </c>
      <c r="B95" s="11" t="s">
        <v>5</v>
      </c>
      <c r="C95" s="16" t="s">
        <v>88</v>
      </c>
      <c r="D95" s="14">
        <f t="shared" si="5"/>
        <v>1</v>
      </c>
    </row>
    <row r="96" spans="1:4" x14ac:dyDescent="0.2">
      <c r="A96" s="10">
        <v>142.70000000000002</v>
      </c>
      <c r="B96" s="11" t="s">
        <v>5</v>
      </c>
      <c r="C96" s="16" t="s">
        <v>82</v>
      </c>
      <c r="D96" s="14">
        <f t="shared" si="5"/>
        <v>5.5</v>
      </c>
    </row>
    <row r="97" spans="1:4" x14ac:dyDescent="0.2">
      <c r="A97" s="10">
        <v>148.20000000000002</v>
      </c>
      <c r="B97" s="11" t="s">
        <v>5</v>
      </c>
      <c r="C97" s="16" t="s">
        <v>89</v>
      </c>
      <c r="D97" s="14">
        <f t="shared" si="5"/>
        <v>0</v>
      </c>
    </row>
    <row r="98" spans="1:4" x14ac:dyDescent="0.2">
      <c r="A98" s="10">
        <v>148.20000000000002</v>
      </c>
      <c r="B98" s="11" t="s">
        <v>6</v>
      </c>
      <c r="C98" s="16" t="s">
        <v>90</v>
      </c>
      <c r="D98" s="14">
        <f t="shared" si="5"/>
        <v>0.89999999999997726</v>
      </c>
    </row>
    <row r="99" spans="1:4" x14ac:dyDescent="0.2">
      <c r="A99" s="10">
        <v>149.1</v>
      </c>
      <c r="B99" s="11" t="s">
        <v>6</v>
      </c>
      <c r="C99" s="16" t="s">
        <v>14</v>
      </c>
      <c r="D99" s="14">
        <f t="shared" si="5"/>
        <v>0</v>
      </c>
    </row>
    <row r="100" spans="1:4" ht="28" x14ac:dyDescent="0.2">
      <c r="A100" s="2">
        <v>149.1</v>
      </c>
      <c r="B100" s="24"/>
      <c r="C100" s="3" t="s">
        <v>91</v>
      </c>
      <c r="D100" s="22"/>
    </row>
    <row r="101" spans="1:4" x14ac:dyDescent="0.2">
      <c r="A101" s="10">
        <v>149.1</v>
      </c>
      <c r="B101" s="11" t="s">
        <v>7</v>
      </c>
      <c r="C101" s="16" t="s">
        <v>92</v>
      </c>
      <c r="D101" s="14">
        <f t="shared" si="5"/>
        <v>0.10000000000002274</v>
      </c>
    </row>
    <row r="102" spans="1:4" x14ac:dyDescent="0.2">
      <c r="A102" s="10">
        <v>149.20000000000002</v>
      </c>
      <c r="B102" s="11" t="s">
        <v>6</v>
      </c>
      <c r="C102" s="16" t="s">
        <v>13</v>
      </c>
      <c r="D102" s="14">
        <f t="shared" si="5"/>
        <v>0</v>
      </c>
    </row>
    <row r="103" spans="1:4" x14ac:dyDescent="0.2">
      <c r="A103" s="10">
        <v>149.20000000000002</v>
      </c>
      <c r="B103" s="16" t="s">
        <v>6</v>
      </c>
      <c r="C103" s="16" t="s">
        <v>93</v>
      </c>
      <c r="D103" s="14">
        <f t="shared" si="5"/>
        <v>1.5</v>
      </c>
    </row>
    <row r="104" spans="1:4" x14ac:dyDescent="0.2">
      <c r="A104" s="10">
        <v>150.70000000000002</v>
      </c>
      <c r="B104" s="11" t="s">
        <v>5</v>
      </c>
      <c r="C104" s="16" t="s">
        <v>94</v>
      </c>
      <c r="D104" s="14">
        <f t="shared" si="5"/>
        <v>6.3999999999999773</v>
      </c>
    </row>
    <row r="105" spans="1:4" x14ac:dyDescent="0.2">
      <c r="A105" s="10">
        <v>157.1</v>
      </c>
      <c r="B105" s="11" t="s">
        <v>4</v>
      </c>
      <c r="C105" s="16" t="s">
        <v>95</v>
      </c>
      <c r="D105" s="14">
        <f t="shared" si="5"/>
        <v>2.5</v>
      </c>
    </row>
    <row r="106" spans="1:4" x14ac:dyDescent="0.2">
      <c r="A106" s="10">
        <v>159.6</v>
      </c>
      <c r="B106" s="11" t="s">
        <v>6</v>
      </c>
      <c r="C106" s="16" t="s">
        <v>98</v>
      </c>
      <c r="D106" s="14">
        <f t="shared" si="5"/>
        <v>5.8000000000000114</v>
      </c>
    </row>
    <row r="107" spans="1:4" x14ac:dyDescent="0.2">
      <c r="A107" s="10">
        <v>165.4</v>
      </c>
      <c r="B107" s="11" t="s">
        <v>6</v>
      </c>
      <c r="C107" s="16" t="s">
        <v>96</v>
      </c>
      <c r="D107" s="14">
        <f t="shared" si="5"/>
        <v>4.1999999999999886</v>
      </c>
    </row>
    <row r="108" spans="1:4" x14ac:dyDescent="0.2">
      <c r="A108" s="10">
        <v>169.6</v>
      </c>
      <c r="B108" s="11" t="s">
        <v>6</v>
      </c>
      <c r="C108" s="16" t="s">
        <v>181</v>
      </c>
      <c r="D108" s="14">
        <f t="shared" si="5"/>
        <v>0.20000000000001705</v>
      </c>
    </row>
    <row r="109" spans="1:4" x14ac:dyDescent="0.2">
      <c r="A109" s="10">
        <v>169.8</v>
      </c>
      <c r="B109" s="11" t="s">
        <v>5</v>
      </c>
      <c r="C109" s="16" t="s">
        <v>97</v>
      </c>
      <c r="D109" s="14">
        <f t="shared" si="5"/>
        <v>0.59999999999999432</v>
      </c>
    </row>
    <row r="110" spans="1:4" x14ac:dyDescent="0.2">
      <c r="A110" s="10">
        <v>170.4</v>
      </c>
      <c r="B110" s="11" t="s">
        <v>6</v>
      </c>
      <c r="C110" s="16" t="s">
        <v>182</v>
      </c>
      <c r="D110" s="14">
        <f t="shared" si="5"/>
        <v>7.0999999999999943</v>
      </c>
    </row>
    <row r="111" spans="1:4" x14ac:dyDescent="0.2">
      <c r="A111" s="10">
        <v>177.5</v>
      </c>
      <c r="B111" s="16" t="s">
        <v>6</v>
      </c>
      <c r="C111" s="16" t="s">
        <v>169</v>
      </c>
      <c r="D111" s="14">
        <f t="shared" si="5"/>
        <v>0.20000000000001705</v>
      </c>
    </row>
    <row r="112" spans="1:4" ht="42" x14ac:dyDescent="0.2">
      <c r="A112" s="2">
        <v>177.70000000000002</v>
      </c>
      <c r="B112" s="24" t="s">
        <v>6</v>
      </c>
      <c r="C112" s="3" t="s">
        <v>110</v>
      </c>
      <c r="D112" s="22"/>
    </row>
    <row r="113" spans="1:4" x14ac:dyDescent="0.2">
      <c r="A113" s="10">
        <v>177.70000000000002</v>
      </c>
      <c r="B113" s="11" t="s">
        <v>7</v>
      </c>
      <c r="C113" s="16" t="s">
        <v>15</v>
      </c>
      <c r="D113" s="14">
        <f t="shared" si="5"/>
        <v>8.3999999999999773</v>
      </c>
    </row>
    <row r="114" spans="1:4" x14ac:dyDescent="0.2">
      <c r="A114" s="10">
        <v>186.1</v>
      </c>
      <c r="B114" s="11" t="s">
        <v>6</v>
      </c>
      <c r="C114" s="16" t="s">
        <v>99</v>
      </c>
      <c r="D114" s="14">
        <f t="shared" si="5"/>
        <v>4</v>
      </c>
    </row>
    <row r="115" spans="1:4" x14ac:dyDescent="0.2">
      <c r="A115" s="10">
        <v>190.1</v>
      </c>
      <c r="B115" s="11" t="s">
        <v>6</v>
      </c>
      <c r="C115" s="16" t="s">
        <v>183</v>
      </c>
      <c r="D115" s="14">
        <f t="shared" si="5"/>
        <v>0.20000000000001705</v>
      </c>
    </row>
    <row r="116" spans="1:4" x14ac:dyDescent="0.2">
      <c r="A116" s="10">
        <v>190.3</v>
      </c>
      <c r="B116" s="11" t="s">
        <v>5</v>
      </c>
      <c r="C116" s="16" t="s">
        <v>184</v>
      </c>
      <c r="D116" s="14">
        <f t="shared" si="5"/>
        <v>0.90000000000000568</v>
      </c>
    </row>
    <row r="117" spans="1:4" x14ac:dyDescent="0.2">
      <c r="A117" s="10">
        <v>191.20000000000002</v>
      </c>
      <c r="B117" s="11" t="s">
        <v>6</v>
      </c>
      <c r="C117" s="16" t="s">
        <v>103</v>
      </c>
      <c r="D117" s="14">
        <f t="shared" si="5"/>
        <v>4.0999999999999943</v>
      </c>
    </row>
    <row r="118" spans="1:4" x14ac:dyDescent="0.2">
      <c r="A118" s="10">
        <v>195.3</v>
      </c>
      <c r="B118" s="11" t="s">
        <v>4</v>
      </c>
      <c r="C118" s="16" t="s">
        <v>185</v>
      </c>
      <c r="D118" s="14">
        <f t="shared" si="5"/>
        <v>5.1999999999999886</v>
      </c>
    </row>
    <row r="119" spans="1:4" x14ac:dyDescent="0.2">
      <c r="A119" s="10">
        <v>200.5</v>
      </c>
      <c r="B119" s="11" t="s">
        <v>6</v>
      </c>
      <c r="C119" s="16" t="s">
        <v>186</v>
      </c>
      <c r="D119" s="14">
        <f t="shared" si="5"/>
        <v>1.4000000000000057</v>
      </c>
    </row>
    <row r="120" spans="1:4" x14ac:dyDescent="0.2">
      <c r="A120" s="10">
        <v>201.9</v>
      </c>
      <c r="B120" s="11" t="s">
        <v>5</v>
      </c>
      <c r="C120" s="16" t="s">
        <v>100</v>
      </c>
      <c r="D120" s="14">
        <f t="shared" si="5"/>
        <v>4.5</v>
      </c>
    </row>
    <row r="121" spans="1:4" x14ac:dyDescent="0.2">
      <c r="A121" s="10">
        <v>206.4</v>
      </c>
      <c r="B121" s="11" t="s">
        <v>6</v>
      </c>
      <c r="C121" s="16" t="s">
        <v>187</v>
      </c>
      <c r="D121" s="14">
        <f t="shared" si="5"/>
        <v>6.0999999999999943</v>
      </c>
    </row>
    <row r="122" spans="1:4" x14ac:dyDescent="0.2">
      <c r="A122" s="10">
        <v>212.5</v>
      </c>
      <c r="B122" s="11" t="s">
        <v>5</v>
      </c>
      <c r="C122" s="16" t="s">
        <v>101</v>
      </c>
      <c r="D122" s="14">
        <f t="shared" si="5"/>
        <v>0.5</v>
      </c>
    </row>
    <row r="123" spans="1:4" x14ac:dyDescent="0.2">
      <c r="A123" s="10">
        <v>213</v>
      </c>
      <c r="B123" s="11" t="s">
        <v>4</v>
      </c>
      <c r="C123" s="16" t="s">
        <v>102</v>
      </c>
      <c r="D123" s="14">
        <f t="shared" si="5"/>
        <v>9.9999999999994316E-2</v>
      </c>
    </row>
    <row r="124" spans="1:4" x14ac:dyDescent="0.2">
      <c r="A124" s="10">
        <v>213.1</v>
      </c>
      <c r="B124" s="11" t="s">
        <v>6</v>
      </c>
      <c r="C124" s="16" t="s">
        <v>109</v>
      </c>
      <c r="D124" s="14">
        <f t="shared" si="5"/>
        <v>0.10000000000002274</v>
      </c>
    </row>
    <row r="125" spans="1:4" ht="28" x14ac:dyDescent="0.2">
      <c r="A125" s="2">
        <v>213.20000000000002</v>
      </c>
      <c r="B125" s="24"/>
      <c r="C125" s="3" t="s">
        <v>188</v>
      </c>
      <c r="D125" s="22"/>
    </row>
    <row r="126" spans="1:4" x14ac:dyDescent="0.2">
      <c r="A126" s="10">
        <v>213.20000000000002</v>
      </c>
      <c r="B126" s="11" t="s">
        <v>7</v>
      </c>
      <c r="C126" s="16" t="s">
        <v>92</v>
      </c>
      <c r="D126" s="14">
        <f t="shared" si="5"/>
        <v>0</v>
      </c>
    </row>
    <row r="127" spans="1:4" x14ac:dyDescent="0.2">
      <c r="A127" s="10">
        <v>213.20000000000002</v>
      </c>
      <c r="B127" s="11" t="s">
        <v>5</v>
      </c>
      <c r="C127" s="16" t="s">
        <v>18</v>
      </c>
      <c r="D127" s="14">
        <f t="shared" si="5"/>
        <v>9.9999999999994316E-2</v>
      </c>
    </row>
    <row r="128" spans="1:4" x14ac:dyDescent="0.2">
      <c r="A128" s="10">
        <v>213.3</v>
      </c>
      <c r="B128" s="11" t="s">
        <v>6</v>
      </c>
      <c r="C128" s="16" t="s">
        <v>111</v>
      </c>
      <c r="D128" s="14">
        <f t="shared" si="5"/>
        <v>0.90000000000000568</v>
      </c>
    </row>
    <row r="129" spans="1:4" x14ac:dyDescent="0.2">
      <c r="A129" s="10">
        <v>214.20000000000002</v>
      </c>
      <c r="B129" s="11" t="s">
        <v>6</v>
      </c>
      <c r="C129" s="16" t="s">
        <v>111</v>
      </c>
      <c r="D129" s="14">
        <f t="shared" si="5"/>
        <v>3.2999999999999829</v>
      </c>
    </row>
    <row r="130" spans="1:4" x14ac:dyDescent="0.2">
      <c r="A130" s="10">
        <v>217.5</v>
      </c>
      <c r="B130" s="11" t="s">
        <v>5</v>
      </c>
      <c r="C130" s="16" t="s">
        <v>111</v>
      </c>
      <c r="D130" s="14">
        <f t="shared" si="5"/>
        <v>2.5999999999999943</v>
      </c>
    </row>
    <row r="131" spans="1:4" x14ac:dyDescent="0.2">
      <c r="A131" s="10">
        <v>220.1</v>
      </c>
      <c r="B131" s="11" t="s">
        <v>6</v>
      </c>
      <c r="C131" s="16" t="s">
        <v>112</v>
      </c>
      <c r="D131" s="14">
        <f t="shared" si="5"/>
        <v>2</v>
      </c>
    </row>
    <row r="132" spans="1:4" x14ac:dyDescent="0.2">
      <c r="A132" s="10">
        <v>222.1</v>
      </c>
      <c r="B132" s="11" t="s">
        <v>5</v>
      </c>
      <c r="C132" s="16" t="s">
        <v>113</v>
      </c>
      <c r="D132" s="14">
        <f t="shared" si="5"/>
        <v>0</v>
      </c>
    </row>
    <row r="133" spans="1:4" x14ac:dyDescent="0.2">
      <c r="A133" s="10">
        <v>222.1</v>
      </c>
      <c r="B133" s="11" t="s">
        <v>6</v>
      </c>
      <c r="C133" s="16" t="s">
        <v>114</v>
      </c>
      <c r="D133" s="14">
        <f t="shared" si="5"/>
        <v>1.7000000000000171</v>
      </c>
    </row>
    <row r="134" spans="1:4" x14ac:dyDescent="0.2">
      <c r="A134" s="10">
        <v>223.8</v>
      </c>
      <c r="B134" s="11" t="s">
        <v>4</v>
      </c>
      <c r="C134" s="16" t="s">
        <v>189</v>
      </c>
      <c r="D134" s="14">
        <f t="shared" si="5"/>
        <v>0.19999999999998863</v>
      </c>
    </row>
    <row r="135" spans="1:4" x14ac:dyDescent="0.2">
      <c r="A135" s="10">
        <v>224</v>
      </c>
      <c r="B135" s="11" t="s">
        <v>6</v>
      </c>
      <c r="C135" s="16" t="s">
        <v>190</v>
      </c>
      <c r="D135" s="14">
        <f t="shared" si="5"/>
        <v>7.7000000000000171</v>
      </c>
    </row>
    <row r="136" spans="1:4" x14ac:dyDescent="0.2">
      <c r="A136" s="10">
        <v>231.70000000000002</v>
      </c>
      <c r="B136" s="11" t="s">
        <v>6</v>
      </c>
      <c r="C136" s="16" t="s">
        <v>118</v>
      </c>
      <c r="D136" s="14">
        <f t="shared" si="5"/>
        <v>0.59999999999999432</v>
      </c>
    </row>
    <row r="137" spans="1:4" x14ac:dyDescent="0.2">
      <c r="A137" s="10">
        <v>232.3</v>
      </c>
      <c r="B137" s="16" t="s">
        <v>6</v>
      </c>
      <c r="C137" s="16" t="s">
        <v>162</v>
      </c>
      <c r="D137" s="14">
        <f t="shared" si="5"/>
        <v>3.3999999999999773</v>
      </c>
    </row>
    <row r="138" spans="1:4" x14ac:dyDescent="0.2">
      <c r="A138" s="10">
        <v>235.7</v>
      </c>
      <c r="B138" s="16" t="s">
        <v>5</v>
      </c>
      <c r="C138" s="16" t="s">
        <v>165</v>
      </c>
      <c r="D138" s="14">
        <f t="shared" si="5"/>
        <v>0</v>
      </c>
    </row>
    <row r="139" spans="1:4" ht="28" x14ac:dyDescent="0.2">
      <c r="A139" s="2">
        <v>235.7</v>
      </c>
      <c r="B139" s="24"/>
      <c r="C139" s="3" t="s">
        <v>166</v>
      </c>
      <c r="D139" s="22"/>
    </row>
    <row r="140" spans="1:4" x14ac:dyDescent="0.2">
      <c r="A140" s="10">
        <v>235.7</v>
      </c>
      <c r="B140" s="16" t="s">
        <v>52</v>
      </c>
      <c r="C140" s="16" t="s">
        <v>164</v>
      </c>
      <c r="D140" s="14">
        <f t="shared" si="5"/>
        <v>3.5000000000000284</v>
      </c>
    </row>
    <row r="141" spans="1:4" x14ac:dyDescent="0.2">
      <c r="A141" s="10">
        <v>239.20000000000002</v>
      </c>
      <c r="B141" s="16" t="s">
        <v>4</v>
      </c>
      <c r="C141" s="16" t="s">
        <v>195</v>
      </c>
      <c r="D141" s="14">
        <f t="shared" si="5"/>
        <v>0.69999999999998863</v>
      </c>
    </row>
    <row r="142" spans="1:4" x14ac:dyDescent="0.2">
      <c r="A142" s="10">
        <v>239.9</v>
      </c>
      <c r="B142" s="11" t="s">
        <v>4</v>
      </c>
      <c r="C142" s="16" t="s">
        <v>194</v>
      </c>
      <c r="D142" s="14">
        <f t="shared" si="5"/>
        <v>0.19999999999998863</v>
      </c>
    </row>
    <row r="143" spans="1:4" x14ac:dyDescent="0.2">
      <c r="A143" s="10">
        <v>240.1</v>
      </c>
      <c r="B143" s="11" t="s">
        <v>5</v>
      </c>
      <c r="C143" s="16" t="s">
        <v>119</v>
      </c>
      <c r="D143" s="14">
        <f t="shared" si="5"/>
        <v>0.10000000000002274</v>
      </c>
    </row>
    <row r="144" spans="1:4" x14ac:dyDescent="0.2">
      <c r="A144" s="10">
        <v>240.20000000000002</v>
      </c>
      <c r="B144" s="11" t="s">
        <v>6</v>
      </c>
      <c r="C144" s="16" t="s">
        <v>120</v>
      </c>
      <c r="D144" s="14">
        <f t="shared" si="5"/>
        <v>1.3999999999999773</v>
      </c>
    </row>
    <row r="145" spans="1:4" x14ac:dyDescent="0.2">
      <c r="A145" s="10">
        <v>241.6</v>
      </c>
      <c r="B145" s="11" t="s">
        <v>4</v>
      </c>
      <c r="C145" s="16" t="s">
        <v>115</v>
      </c>
      <c r="D145" s="14">
        <f t="shared" si="5"/>
        <v>0</v>
      </c>
    </row>
    <row r="146" spans="1:4" x14ac:dyDescent="0.2">
      <c r="A146" s="10">
        <v>241.6</v>
      </c>
      <c r="B146" s="11" t="s">
        <v>6</v>
      </c>
      <c r="C146" s="16" t="s">
        <v>116</v>
      </c>
      <c r="D146" s="14">
        <f t="shared" si="5"/>
        <v>0</v>
      </c>
    </row>
    <row r="147" spans="1:4" x14ac:dyDescent="0.2">
      <c r="A147" s="10">
        <v>241.6</v>
      </c>
      <c r="B147" s="11" t="s">
        <v>5</v>
      </c>
      <c r="C147" s="16" t="s">
        <v>117</v>
      </c>
      <c r="D147" s="14">
        <f>A149-A147</f>
        <v>0.70000000000001705</v>
      </c>
    </row>
    <row r="148" spans="1:4" x14ac:dyDescent="0.2">
      <c r="A148" s="6"/>
      <c r="B148" s="7"/>
      <c r="C148" s="19" t="s">
        <v>43</v>
      </c>
      <c r="D148" s="8"/>
    </row>
    <row r="149" spans="1:4" x14ac:dyDescent="0.2">
      <c r="A149" s="6">
        <v>242.3</v>
      </c>
      <c r="B149" s="7"/>
      <c r="C149" s="19" t="s">
        <v>107</v>
      </c>
      <c r="D149" s="8">
        <f>A150-A149</f>
        <v>0.5</v>
      </c>
    </row>
    <row r="150" spans="1:4" x14ac:dyDescent="0.2">
      <c r="A150" s="10">
        <v>242.8</v>
      </c>
      <c r="B150" s="11" t="s">
        <v>5</v>
      </c>
      <c r="C150" s="16" t="s">
        <v>127</v>
      </c>
      <c r="D150" s="14">
        <f t="shared" si="5"/>
        <v>0</v>
      </c>
    </row>
    <row r="151" spans="1:4" x14ac:dyDescent="0.2">
      <c r="A151" s="10">
        <v>242.8</v>
      </c>
      <c r="B151" s="11" t="s">
        <v>6</v>
      </c>
      <c r="C151" s="16" t="s">
        <v>191</v>
      </c>
      <c r="D151" s="14">
        <f t="shared" si="5"/>
        <v>9.9999999999994316E-2</v>
      </c>
    </row>
    <row r="152" spans="1:4" x14ac:dyDescent="0.2">
      <c r="A152" s="10">
        <v>242.9</v>
      </c>
      <c r="B152" s="11" t="s">
        <v>5</v>
      </c>
      <c r="C152" s="16" t="s">
        <v>170</v>
      </c>
      <c r="D152" s="14">
        <f t="shared" si="5"/>
        <v>0.40000000000000568</v>
      </c>
    </row>
    <row r="153" spans="1:4" x14ac:dyDescent="0.2">
      <c r="A153" s="10">
        <v>243.3</v>
      </c>
      <c r="B153" s="16" t="s">
        <v>5</v>
      </c>
      <c r="C153" s="16" t="s">
        <v>171</v>
      </c>
      <c r="D153" s="14">
        <f t="shared" si="5"/>
        <v>0.29999999999998295</v>
      </c>
    </row>
    <row r="154" spans="1:4" x14ac:dyDescent="0.2">
      <c r="A154" s="10">
        <v>243.6</v>
      </c>
      <c r="B154" s="11" t="s">
        <v>4</v>
      </c>
      <c r="C154" s="16" t="s">
        <v>124</v>
      </c>
      <c r="D154" s="14">
        <f t="shared" si="5"/>
        <v>0</v>
      </c>
    </row>
    <row r="155" spans="1:4" x14ac:dyDescent="0.2">
      <c r="A155" s="10">
        <v>243.6</v>
      </c>
      <c r="B155" s="11" t="s">
        <v>6</v>
      </c>
      <c r="C155" s="16" t="s">
        <v>125</v>
      </c>
      <c r="D155" s="14">
        <f t="shared" si="5"/>
        <v>5.4000000000000057</v>
      </c>
    </row>
    <row r="156" spans="1:4" x14ac:dyDescent="0.2">
      <c r="A156" s="10">
        <v>249</v>
      </c>
      <c r="B156" s="11" t="s">
        <v>5</v>
      </c>
      <c r="C156" s="16" t="s">
        <v>126</v>
      </c>
      <c r="D156" s="14">
        <f t="shared" si="5"/>
        <v>3</v>
      </c>
    </row>
    <row r="157" spans="1:4" x14ac:dyDescent="0.2">
      <c r="A157" s="10">
        <v>252</v>
      </c>
      <c r="B157" s="11" t="s">
        <v>4</v>
      </c>
      <c r="C157" s="16" t="s">
        <v>192</v>
      </c>
      <c r="D157" s="14">
        <f t="shared" si="5"/>
        <v>6.4000000000000341</v>
      </c>
    </row>
    <row r="158" spans="1:4" x14ac:dyDescent="0.2">
      <c r="A158" s="10">
        <v>258.40000000000003</v>
      </c>
      <c r="B158" s="11" t="s">
        <v>4</v>
      </c>
      <c r="C158" s="16" t="s">
        <v>121</v>
      </c>
      <c r="D158" s="14">
        <f t="shared" si="5"/>
        <v>0.39999999999997726</v>
      </c>
    </row>
    <row r="159" spans="1:4" x14ac:dyDescent="0.2">
      <c r="A159" s="10">
        <v>258.8</v>
      </c>
      <c r="B159" s="11" t="s">
        <v>4</v>
      </c>
      <c r="C159" s="16" t="s">
        <v>94</v>
      </c>
      <c r="D159" s="14">
        <f t="shared" si="5"/>
        <v>1.3000000000000114</v>
      </c>
    </row>
    <row r="160" spans="1:4" x14ac:dyDescent="0.2">
      <c r="A160" s="10">
        <v>260.10000000000002</v>
      </c>
      <c r="B160" s="11" t="s">
        <v>4</v>
      </c>
      <c r="C160" s="16" t="s">
        <v>121</v>
      </c>
      <c r="D160" s="14">
        <f t="shared" si="5"/>
        <v>8.6999999999999886</v>
      </c>
    </row>
    <row r="161" spans="1:4" x14ac:dyDescent="0.2">
      <c r="A161" s="10">
        <v>268.8</v>
      </c>
      <c r="B161" s="11" t="s">
        <v>5</v>
      </c>
      <c r="C161" s="16" t="s">
        <v>112</v>
      </c>
      <c r="D161" s="14">
        <f t="shared" si="5"/>
        <v>3</v>
      </c>
    </row>
    <row r="162" spans="1:4" x14ac:dyDescent="0.2">
      <c r="A162" s="10">
        <v>271.8</v>
      </c>
      <c r="B162" s="11" t="s">
        <v>5</v>
      </c>
      <c r="C162" s="16" t="s">
        <v>122</v>
      </c>
      <c r="D162" s="14">
        <f t="shared" si="5"/>
        <v>0.19999999999998863</v>
      </c>
    </row>
    <row r="163" spans="1:4" x14ac:dyDescent="0.2">
      <c r="A163" s="10">
        <v>272</v>
      </c>
      <c r="B163" s="11" t="s">
        <v>6</v>
      </c>
      <c r="C163" s="16" t="s">
        <v>123</v>
      </c>
      <c r="D163" s="14">
        <f t="shared" si="5"/>
        <v>1.9000000000000341</v>
      </c>
    </row>
    <row r="164" spans="1:4" x14ac:dyDescent="0.2">
      <c r="A164" s="10">
        <v>273.90000000000003</v>
      </c>
      <c r="B164" s="11" t="s">
        <v>6</v>
      </c>
      <c r="C164" s="16" t="s">
        <v>128</v>
      </c>
      <c r="D164" s="14">
        <f t="shared" si="5"/>
        <v>2.3999999999999773</v>
      </c>
    </row>
    <row r="165" spans="1:4" x14ac:dyDescent="0.2">
      <c r="A165" s="10">
        <v>276.3</v>
      </c>
      <c r="B165" s="11" t="s">
        <v>5</v>
      </c>
      <c r="C165" s="16" t="s">
        <v>129</v>
      </c>
      <c r="D165" s="14">
        <f t="shared" si="5"/>
        <v>1.1999999999999886</v>
      </c>
    </row>
    <row r="166" spans="1:4" x14ac:dyDescent="0.2">
      <c r="A166" s="10">
        <v>277.5</v>
      </c>
      <c r="B166" s="11" t="s">
        <v>6</v>
      </c>
      <c r="C166" s="16" t="s">
        <v>130</v>
      </c>
      <c r="D166" s="14">
        <f t="shared" si="5"/>
        <v>1.7000000000000455</v>
      </c>
    </row>
    <row r="167" spans="1:4" x14ac:dyDescent="0.2">
      <c r="A167" s="10">
        <v>279.20000000000005</v>
      </c>
      <c r="B167" s="11" t="s">
        <v>4</v>
      </c>
      <c r="C167" s="16" t="s">
        <v>131</v>
      </c>
      <c r="D167" s="14">
        <f t="shared" si="5"/>
        <v>2.6999999999999886</v>
      </c>
    </row>
    <row r="168" spans="1:4" x14ac:dyDescent="0.2">
      <c r="A168" s="10">
        <v>281.90000000000003</v>
      </c>
      <c r="B168" s="11" t="s">
        <v>5</v>
      </c>
      <c r="C168" s="16" t="s">
        <v>132</v>
      </c>
      <c r="D168" s="14">
        <f t="shared" si="5"/>
        <v>1.5999999999999659</v>
      </c>
    </row>
    <row r="169" spans="1:4" x14ac:dyDescent="0.2">
      <c r="A169" s="10">
        <v>283.5</v>
      </c>
      <c r="B169" s="11" t="s">
        <v>6</v>
      </c>
      <c r="C169" s="16" t="s">
        <v>133</v>
      </c>
      <c r="D169" s="14">
        <f t="shared" si="5"/>
        <v>2.5</v>
      </c>
    </row>
    <row r="170" spans="1:4" x14ac:dyDescent="0.2">
      <c r="A170" s="10">
        <v>286</v>
      </c>
      <c r="B170" s="11" t="s">
        <v>5</v>
      </c>
      <c r="C170" s="16" t="s">
        <v>134</v>
      </c>
      <c r="D170" s="14">
        <f t="shared" si="5"/>
        <v>1.9000000000000341</v>
      </c>
    </row>
    <row r="171" spans="1:4" x14ac:dyDescent="0.2">
      <c r="A171" s="10">
        <v>287.90000000000003</v>
      </c>
      <c r="B171" s="11" t="s">
        <v>6</v>
      </c>
      <c r="C171" s="16" t="s">
        <v>135</v>
      </c>
      <c r="D171" s="14">
        <f t="shared" si="5"/>
        <v>0.99999999999994316</v>
      </c>
    </row>
    <row r="172" spans="1:4" ht="28" x14ac:dyDescent="0.2">
      <c r="A172" s="2">
        <v>288.89999999999998</v>
      </c>
      <c r="B172" s="24"/>
      <c r="C172" s="3" t="s">
        <v>163</v>
      </c>
      <c r="D172" s="22"/>
    </row>
    <row r="173" spans="1:4" x14ac:dyDescent="0.2">
      <c r="A173" s="10">
        <v>288.90000000000003</v>
      </c>
      <c r="B173" s="11" t="s">
        <v>5</v>
      </c>
      <c r="C173" s="16" t="s">
        <v>136</v>
      </c>
      <c r="D173" s="14">
        <f t="shared" si="5"/>
        <v>0.30000000000001137</v>
      </c>
    </row>
    <row r="174" spans="1:4" x14ac:dyDescent="0.2">
      <c r="A174" s="10">
        <v>289.20000000000005</v>
      </c>
      <c r="B174" s="11" t="s">
        <v>6</v>
      </c>
      <c r="C174" s="16" t="s">
        <v>137</v>
      </c>
      <c r="D174" s="14">
        <f t="shared" si="5"/>
        <v>1</v>
      </c>
    </row>
    <row r="175" spans="1:4" x14ac:dyDescent="0.2">
      <c r="A175" s="10">
        <v>290.20000000000005</v>
      </c>
      <c r="B175" s="11" t="s">
        <v>4</v>
      </c>
      <c r="C175" s="16" t="s">
        <v>138</v>
      </c>
      <c r="D175" s="14">
        <f t="shared" si="5"/>
        <v>3</v>
      </c>
    </row>
    <row r="176" spans="1:4" x14ac:dyDescent="0.2">
      <c r="A176" s="10">
        <v>293.20000000000005</v>
      </c>
      <c r="B176" s="11" t="s">
        <v>5</v>
      </c>
      <c r="C176" s="16" t="s">
        <v>112</v>
      </c>
      <c r="D176" s="14">
        <f t="shared" si="5"/>
        <v>1.0999999999999659</v>
      </c>
    </row>
    <row r="177" spans="1:4" x14ac:dyDescent="0.2">
      <c r="A177" s="10">
        <v>294.3</v>
      </c>
      <c r="B177" s="11" t="s">
        <v>5</v>
      </c>
      <c r="C177" s="16" t="s">
        <v>193</v>
      </c>
      <c r="D177" s="14">
        <f t="shared" si="5"/>
        <v>0.30000000000001137</v>
      </c>
    </row>
    <row r="178" spans="1:4" x14ac:dyDescent="0.2">
      <c r="A178" s="10">
        <v>294.60000000000002</v>
      </c>
      <c r="B178" s="11" t="s">
        <v>5</v>
      </c>
      <c r="C178" s="16" t="s">
        <v>139</v>
      </c>
      <c r="D178" s="14">
        <f t="shared" si="5"/>
        <v>2.7999999999999545</v>
      </c>
    </row>
    <row r="179" spans="1:4" x14ac:dyDescent="0.2">
      <c r="A179" s="10">
        <v>297.39999999999998</v>
      </c>
      <c r="B179" s="11" t="s">
        <v>5</v>
      </c>
      <c r="C179" s="16" t="s">
        <v>172</v>
      </c>
      <c r="D179" s="14">
        <f t="shared" si="5"/>
        <v>0.20000000000004547</v>
      </c>
    </row>
    <row r="180" spans="1:4" x14ac:dyDescent="0.2">
      <c r="A180" s="10">
        <v>297.60000000000002</v>
      </c>
      <c r="B180" s="16" t="s">
        <v>6</v>
      </c>
      <c r="C180" s="16" t="s">
        <v>173</v>
      </c>
      <c r="D180" s="14">
        <f t="shared" si="5"/>
        <v>0.69999999999998863</v>
      </c>
    </row>
    <row r="181" spans="1:4" x14ac:dyDescent="0.2">
      <c r="A181" s="10">
        <v>298.3</v>
      </c>
      <c r="B181" s="11" t="s">
        <v>5</v>
      </c>
      <c r="C181" s="16" t="s">
        <v>140</v>
      </c>
      <c r="D181" s="14">
        <f t="shared" si="5"/>
        <v>0.30000000000001137</v>
      </c>
    </row>
    <row r="182" spans="1:4" x14ac:dyDescent="0.2">
      <c r="A182" s="10">
        <v>298.60000000000002</v>
      </c>
      <c r="B182" s="16" t="s">
        <v>11</v>
      </c>
      <c r="C182" s="16" t="s">
        <v>141</v>
      </c>
      <c r="D182" s="14">
        <f t="shared" si="5"/>
        <v>0.90000000000003411</v>
      </c>
    </row>
    <row r="183" spans="1:4" x14ac:dyDescent="0.2">
      <c r="A183" s="10">
        <v>299.50000000000006</v>
      </c>
      <c r="B183" s="11" t="s">
        <v>4</v>
      </c>
      <c r="C183" s="16" t="s">
        <v>142</v>
      </c>
      <c r="D183" s="14">
        <f t="shared" si="5"/>
        <v>9.9999999999965894E-2</v>
      </c>
    </row>
    <row r="184" spans="1:4" x14ac:dyDescent="0.2">
      <c r="A184" s="10">
        <v>299.60000000000002</v>
      </c>
      <c r="B184" s="11" t="s">
        <v>5</v>
      </c>
      <c r="C184" s="16" t="s">
        <v>143</v>
      </c>
      <c r="D184" s="14">
        <f t="shared" si="5"/>
        <v>0.40000000000003411</v>
      </c>
    </row>
    <row r="185" spans="1:4" x14ac:dyDescent="0.2">
      <c r="A185" s="10">
        <v>300.00000000000006</v>
      </c>
      <c r="B185" s="11" t="s">
        <v>5</v>
      </c>
      <c r="C185" s="16" t="s">
        <v>144</v>
      </c>
      <c r="D185" s="14">
        <f t="shared" si="5"/>
        <v>1</v>
      </c>
    </row>
    <row r="186" spans="1:4" x14ac:dyDescent="0.2">
      <c r="A186" s="10">
        <v>301.00000000000006</v>
      </c>
      <c r="B186" s="11" t="s">
        <v>6</v>
      </c>
      <c r="C186" s="16" t="s">
        <v>145</v>
      </c>
      <c r="D186" s="14">
        <f t="shared" si="5"/>
        <v>0.39999999999997726</v>
      </c>
    </row>
    <row r="187" spans="1:4" x14ac:dyDescent="0.2">
      <c r="A187" s="10">
        <v>301.40000000000003</v>
      </c>
      <c r="B187" s="11" t="s">
        <v>5</v>
      </c>
      <c r="C187" s="16" t="s">
        <v>146</v>
      </c>
      <c r="D187" s="14">
        <f t="shared" si="5"/>
        <v>0.10000000000002274</v>
      </c>
    </row>
    <row r="188" spans="1:4" x14ac:dyDescent="0.2">
      <c r="A188" s="10">
        <v>301.50000000000006</v>
      </c>
      <c r="B188" s="11" t="s">
        <v>6</v>
      </c>
      <c r="C188" s="16" t="s">
        <v>147</v>
      </c>
      <c r="D188" s="14">
        <f t="shared" si="5"/>
        <v>0</v>
      </c>
    </row>
    <row r="189" spans="1:4" x14ac:dyDescent="0.2">
      <c r="A189" s="10">
        <v>301.50000000000006</v>
      </c>
      <c r="B189" s="16" t="s">
        <v>5</v>
      </c>
      <c r="C189" s="16" t="s">
        <v>148</v>
      </c>
      <c r="D189" s="14">
        <f t="shared" si="5"/>
        <v>9.9999999999965894E-2</v>
      </c>
    </row>
    <row r="190" spans="1:4" x14ac:dyDescent="0.2">
      <c r="A190" s="10">
        <v>301.60000000000002</v>
      </c>
      <c r="B190" s="11" t="s">
        <v>6</v>
      </c>
      <c r="C190" s="16" t="s">
        <v>149</v>
      </c>
      <c r="D190" s="14">
        <f t="shared" si="5"/>
        <v>1.2000000000000455</v>
      </c>
    </row>
    <row r="191" spans="1:4" x14ac:dyDescent="0.2">
      <c r="A191" s="10">
        <v>302.80000000000007</v>
      </c>
      <c r="B191" s="16" t="s">
        <v>4</v>
      </c>
      <c r="C191" s="16" t="s">
        <v>23</v>
      </c>
      <c r="D191" s="14">
        <f t="shared" si="5"/>
        <v>9.9999999999965894E-2</v>
      </c>
    </row>
    <row r="192" spans="1:4" x14ac:dyDescent="0.2">
      <c r="A192" s="10">
        <v>302.90000000000003</v>
      </c>
      <c r="B192" s="9" t="s">
        <v>6</v>
      </c>
      <c r="C192" s="16" t="s">
        <v>150</v>
      </c>
      <c r="D192" s="14">
        <f t="shared" si="5"/>
        <v>0.10000000000002274</v>
      </c>
    </row>
    <row r="193" spans="1:4" x14ac:dyDescent="0.2">
      <c r="A193" s="10">
        <v>303.00000000000006</v>
      </c>
      <c r="B193" s="9" t="s">
        <v>6</v>
      </c>
      <c r="C193" s="16" t="s">
        <v>151</v>
      </c>
      <c r="D193" s="14">
        <f t="shared" si="5"/>
        <v>9.9999999999965894E-2</v>
      </c>
    </row>
    <row r="194" spans="1:4" ht="43" thickBot="1" x14ac:dyDescent="0.25">
      <c r="A194" s="29">
        <v>303.10000000000002</v>
      </c>
      <c r="B194" s="30" t="s">
        <v>5</v>
      </c>
      <c r="C194" s="3" t="s">
        <v>152</v>
      </c>
      <c r="D194" s="31"/>
    </row>
    <row r="195" spans="1:4" x14ac:dyDescent="0.2">
      <c r="A195" s="37"/>
      <c r="B195" s="38"/>
      <c r="C195" s="38"/>
      <c r="D195" s="39"/>
    </row>
    <row r="196" spans="1:4" x14ac:dyDescent="0.2">
      <c r="A196" s="40" t="s">
        <v>8</v>
      </c>
      <c r="B196" s="41"/>
      <c r="C196" s="41"/>
      <c r="D196" s="42"/>
    </row>
    <row r="197" spans="1:4" ht="17" thickBot="1" x14ac:dyDescent="0.25">
      <c r="A197" s="43"/>
      <c r="B197" s="44"/>
      <c r="C197" s="44"/>
      <c r="D197" s="45"/>
    </row>
    <row r="198" spans="1:4" x14ac:dyDescent="0.2">
      <c r="A198" s="1"/>
      <c r="B198" s="1"/>
      <c r="C198" s="1"/>
      <c r="D198" s="23"/>
    </row>
    <row r="199" spans="1:4" x14ac:dyDescent="0.2">
      <c r="A199" s="1"/>
      <c r="B199" s="1"/>
      <c r="C199" s="1"/>
      <c r="D199" s="23"/>
    </row>
    <row r="200" spans="1:4" x14ac:dyDescent="0.2">
      <c r="A200" s="1"/>
      <c r="B200" s="1"/>
      <c r="C200" s="1"/>
      <c r="D200" s="23"/>
    </row>
    <row r="201" spans="1:4" x14ac:dyDescent="0.2">
      <c r="A201" s="1"/>
      <c r="B201" s="1"/>
      <c r="C201" s="1"/>
      <c r="D201" s="23"/>
    </row>
    <row r="202" spans="1:4" x14ac:dyDescent="0.2">
      <c r="A202" s="1"/>
      <c r="B202" s="1"/>
      <c r="C202" s="1"/>
      <c r="D202" s="23"/>
    </row>
    <row r="203" spans="1:4" x14ac:dyDescent="0.2">
      <c r="A203" s="1"/>
      <c r="B203" s="1"/>
      <c r="C203" s="1"/>
      <c r="D203" s="23"/>
    </row>
    <row r="204" spans="1:4" x14ac:dyDescent="0.2">
      <c r="A204" s="1"/>
      <c r="B204" s="1"/>
      <c r="C204" s="1"/>
      <c r="D204" s="23"/>
    </row>
    <row r="205" spans="1:4" x14ac:dyDescent="0.2">
      <c r="A205" s="1"/>
      <c r="B205" s="1"/>
      <c r="C205" s="1"/>
      <c r="D205" s="23"/>
    </row>
    <row r="206" spans="1:4" x14ac:dyDescent="0.2">
      <c r="A206" s="1"/>
      <c r="B206" s="1"/>
      <c r="C206" s="1"/>
      <c r="D206" s="23"/>
    </row>
    <row r="207" spans="1:4" x14ac:dyDescent="0.2">
      <c r="A207" s="1"/>
      <c r="B207" s="1"/>
      <c r="C207" s="1"/>
      <c r="D207" s="23"/>
    </row>
    <row r="208" spans="1:4" x14ac:dyDescent="0.2">
      <c r="A208" s="1"/>
      <c r="B208" s="1"/>
      <c r="C208" s="1"/>
      <c r="D208" s="23"/>
    </row>
    <row r="209" spans="1:4" x14ac:dyDescent="0.2">
      <c r="A209" s="1"/>
      <c r="B209" s="1"/>
      <c r="C209" s="1"/>
      <c r="D209" s="23"/>
    </row>
    <row r="210" spans="1:4" x14ac:dyDescent="0.2">
      <c r="A210" s="1"/>
      <c r="B210" s="1"/>
      <c r="C210" s="1"/>
      <c r="D210" s="23"/>
    </row>
    <row r="211" spans="1:4" x14ac:dyDescent="0.2">
      <c r="A211" s="1"/>
      <c r="B211" s="1"/>
      <c r="C211" s="1"/>
      <c r="D211" s="23"/>
    </row>
    <row r="212" spans="1:4" x14ac:dyDescent="0.2">
      <c r="A212" s="1"/>
      <c r="B212" s="1"/>
      <c r="C212" s="1"/>
      <c r="D212" s="23"/>
    </row>
    <row r="213" spans="1:4" x14ac:dyDescent="0.2">
      <c r="A213" s="1"/>
      <c r="B213" s="1"/>
      <c r="C213" s="1"/>
      <c r="D213" s="23"/>
    </row>
    <row r="214" spans="1:4" x14ac:dyDescent="0.2">
      <c r="A214" s="1"/>
      <c r="B214" s="1"/>
      <c r="C214" s="1"/>
      <c r="D214" s="23"/>
    </row>
    <row r="215" spans="1:4" x14ac:dyDescent="0.2">
      <c r="A215" s="1"/>
      <c r="B215" s="1"/>
      <c r="C215" s="1"/>
      <c r="D215" s="23"/>
    </row>
    <row r="216" spans="1:4" x14ac:dyDescent="0.2">
      <c r="A216" s="1"/>
      <c r="B216" s="1"/>
      <c r="C216" s="1"/>
      <c r="D216" s="23"/>
    </row>
    <row r="217" spans="1:4" x14ac:dyDescent="0.2">
      <c r="A217" s="1"/>
      <c r="B217" s="1"/>
      <c r="C217" s="1"/>
      <c r="D217" s="23"/>
    </row>
    <row r="218" spans="1:4" x14ac:dyDescent="0.2">
      <c r="A218" s="1"/>
      <c r="B218" s="1"/>
      <c r="C218" s="1"/>
      <c r="D218" s="23"/>
    </row>
    <row r="219" spans="1:4" x14ac:dyDescent="0.2">
      <c r="A219" s="1"/>
      <c r="B219" s="1"/>
      <c r="C219" s="1"/>
      <c r="D219" s="23"/>
    </row>
    <row r="220" spans="1:4" x14ac:dyDescent="0.2">
      <c r="A220" s="1"/>
      <c r="B220" s="1"/>
      <c r="C220" s="1"/>
      <c r="D220" s="23"/>
    </row>
    <row r="221" spans="1:4" x14ac:dyDescent="0.2">
      <c r="A221" s="1"/>
      <c r="B221" s="1"/>
      <c r="C221" s="1"/>
      <c r="D221" s="23"/>
    </row>
    <row r="222" spans="1:4" x14ac:dyDescent="0.2">
      <c r="A222" s="1"/>
      <c r="B222" s="1"/>
      <c r="C222" s="1"/>
      <c r="D222" s="23"/>
    </row>
    <row r="223" spans="1:4" x14ac:dyDescent="0.2">
      <c r="A223" s="1"/>
      <c r="B223" s="1"/>
      <c r="C223" s="1"/>
      <c r="D223" s="23"/>
    </row>
    <row r="224" spans="1:4" x14ac:dyDescent="0.2">
      <c r="A224" s="1"/>
      <c r="B224" s="1"/>
      <c r="C224" s="1"/>
      <c r="D224" s="23"/>
    </row>
    <row r="225" spans="1:4" x14ac:dyDescent="0.2">
      <c r="A225" s="1"/>
      <c r="B225" s="1"/>
      <c r="C225" s="1"/>
      <c r="D225" s="23"/>
    </row>
    <row r="226" spans="1:4" x14ac:dyDescent="0.2">
      <c r="A226" s="1"/>
      <c r="B226" s="1"/>
      <c r="C226" s="1"/>
      <c r="D226" s="23"/>
    </row>
    <row r="227" spans="1:4" x14ac:dyDescent="0.2">
      <c r="A227" s="1"/>
      <c r="B227" s="1"/>
      <c r="C227" s="1"/>
      <c r="D227" s="23"/>
    </row>
    <row r="228" spans="1:4" x14ac:dyDescent="0.2">
      <c r="A228" s="1"/>
      <c r="B228" s="1"/>
      <c r="C228" s="1"/>
      <c r="D228" s="23"/>
    </row>
    <row r="229" spans="1:4" x14ac:dyDescent="0.2">
      <c r="A229" s="1"/>
      <c r="B229" s="1"/>
      <c r="C229" s="1"/>
      <c r="D229" s="23"/>
    </row>
    <row r="230" spans="1:4" x14ac:dyDescent="0.2">
      <c r="A230" s="1"/>
      <c r="B230" s="1"/>
      <c r="C230" s="1"/>
      <c r="D230" s="23"/>
    </row>
    <row r="231" spans="1:4" x14ac:dyDescent="0.2">
      <c r="A231" s="1"/>
      <c r="B231" s="1"/>
      <c r="C231" s="1"/>
      <c r="D231" s="23"/>
    </row>
    <row r="232" spans="1:4" x14ac:dyDescent="0.2">
      <c r="A232" s="1"/>
      <c r="B232" s="1"/>
      <c r="C232" s="1"/>
      <c r="D232" s="23"/>
    </row>
    <row r="233" spans="1:4" x14ac:dyDescent="0.2">
      <c r="A233" s="1"/>
      <c r="B233" s="1"/>
      <c r="C233" s="1"/>
      <c r="D233" s="23"/>
    </row>
    <row r="234" spans="1:4" x14ac:dyDescent="0.2">
      <c r="A234" s="1"/>
      <c r="B234" s="1"/>
      <c r="C234" s="1"/>
      <c r="D234" s="23"/>
    </row>
    <row r="235" spans="1:4" x14ac:dyDescent="0.2">
      <c r="A235" s="1"/>
      <c r="B235" s="1"/>
      <c r="C235" s="1"/>
      <c r="D235" s="23"/>
    </row>
    <row r="236" spans="1:4" x14ac:dyDescent="0.2">
      <c r="A236" s="1"/>
      <c r="B236" s="1"/>
      <c r="C236" s="1"/>
      <c r="D236" s="23"/>
    </row>
    <row r="237" spans="1:4" x14ac:dyDescent="0.2">
      <c r="A237" s="1"/>
      <c r="B237" s="1"/>
      <c r="C237" s="1"/>
      <c r="D237" s="23"/>
    </row>
    <row r="238" spans="1:4" x14ac:dyDescent="0.2">
      <c r="A238" s="1"/>
      <c r="B238" s="1"/>
      <c r="C238" s="1"/>
      <c r="D238" s="23"/>
    </row>
    <row r="239" spans="1:4" x14ac:dyDescent="0.2">
      <c r="A239" s="1"/>
      <c r="B239" s="1"/>
      <c r="C239" s="1"/>
      <c r="D239" s="23"/>
    </row>
    <row r="240" spans="1:4" x14ac:dyDescent="0.2">
      <c r="A240" s="1"/>
      <c r="B240" s="1"/>
      <c r="C240" s="1"/>
      <c r="D240" s="23"/>
    </row>
    <row r="241" spans="1:4" x14ac:dyDescent="0.2">
      <c r="A241" s="1"/>
      <c r="B241" s="1"/>
      <c r="C241" s="1"/>
      <c r="D241" s="23"/>
    </row>
    <row r="242" spans="1:4" x14ac:dyDescent="0.2">
      <c r="A242" s="1"/>
      <c r="B242" s="1"/>
      <c r="C242" s="1"/>
      <c r="D242" s="23"/>
    </row>
    <row r="243" spans="1:4" x14ac:dyDescent="0.2">
      <c r="A243" s="1"/>
      <c r="B243" s="1"/>
      <c r="C243" s="1"/>
      <c r="D243" s="23"/>
    </row>
    <row r="244" spans="1:4" x14ac:dyDescent="0.2">
      <c r="A244" s="1"/>
      <c r="B244" s="1"/>
      <c r="C244" s="1"/>
      <c r="D244" s="23"/>
    </row>
    <row r="245" spans="1:4" x14ac:dyDescent="0.2">
      <c r="A245" s="1"/>
      <c r="B245" s="1"/>
      <c r="C245" s="1"/>
      <c r="D245" s="23"/>
    </row>
    <row r="246" spans="1:4" x14ac:dyDescent="0.2">
      <c r="A246" s="1"/>
      <c r="B246" s="1"/>
      <c r="C246" s="1"/>
      <c r="D246" s="23"/>
    </row>
    <row r="247" spans="1:4" x14ac:dyDescent="0.2">
      <c r="A247" s="1"/>
      <c r="B247" s="1"/>
      <c r="C247" s="1"/>
      <c r="D247" s="23"/>
    </row>
  </sheetData>
  <mergeCells count="3">
    <mergeCell ref="A195:D195"/>
    <mergeCell ref="A196:D196"/>
    <mergeCell ref="A197:D197"/>
  </mergeCells>
  <printOptions gridLines="1"/>
  <pageMargins left="0.23622047244094491" right="3.6614173228346458" top="0.78740157480314965" bottom="0.39370078740157483" header="0.31496062992125984" footer="0.15748031496062992"/>
  <pageSetup scale="99" orientation="portrait" horizontalDpi="4294967292" verticalDpi="4294967292"/>
  <headerFooter>
    <oddHeader xml:space="preserve">&amp;L&amp;K000000BC Randonneurs
Event 5270&amp;C&amp;K000000300km Brevet
SRW Coombs Cowichan&amp;R&amp;K0000008 May 2023     
</oddHeader>
    <oddFooter xml:space="preserve">&amp;L&amp;"Calibri,Regular"&amp;K000000Rev: 6 May 2023&amp;R&amp;"Calibri,Regular"&amp;K000000Page &amp;P   </oddFooter>
  </headerFooter>
  <rowBreaks count="5" manualBreakCount="5">
    <brk id="38" max="3" man="1"/>
    <brk id="68" max="3" man="1"/>
    <brk id="100" max="3" man="1"/>
    <brk id="130" max="3" man="1"/>
    <brk id="17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2023-05-06T23:51:29Z</dcterms:modified>
</cp:coreProperties>
</file>