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t\ridewithgps-to-cuesheet\outputs\"/>
    </mc:Choice>
  </mc:AlternateContent>
  <xr:revisionPtr revIDLastSave="0" documentId="13_ncr:1_{6514C6CB-51FB-460D-98BB-14B272B7D68D}" xr6:coauthVersionLast="47" xr6:coauthVersionMax="47" xr10:uidLastSave="{00000000-0000-0000-0000-000000000000}"/>
  <bookViews>
    <workbookView xWindow="28680" yWindow="-195" windowWidth="29040" windowHeight="17520" xr2:uid="{00000000-000D-0000-FFFF-FFFF00000000}"/>
  </bookViews>
  <sheets>
    <sheet name="Sheet1" sheetId="1" r:id="rId1"/>
  </sheets>
  <definedNames>
    <definedName name="_xlnm.Print_Area" localSheetId="0">Sheet1!$A$1:$D$115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s="1"/>
  <c r="A63" i="1"/>
  <c r="A64" i="1"/>
  <c r="A65" i="1" s="1"/>
  <c r="A66" i="1" s="1"/>
  <c r="A67" i="1" s="1"/>
  <c r="A68" i="1" s="1"/>
  <c r="A69" i="1" s="1"/>
  <c r="A70" i="1" s="1"/>
  <c r="A71" i="1" s="1"/>
  <c r="A72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73" i="1"/>
</calcChain>
</file>

<file path=xl/sharedStrings.xml><?xml version="1.0" encoding="utf-8"?>
<sst xmlns="http://schemas.openxmlformats.org/spreadsheetml/2006/main" count="252" uniqueCount="122">
  <si>
    <t>Dist.(cum.)</t>
  </si>
  <si>
    <t>Turn</t>
  </si>
  <si>
    <t>Route Description</t>
  </si>
  <si>
    <t>Dist.(int.)</t>
  </si>
  <si>
    <t/>
  </si>
  <si>
    <t>DÉPART</t>
  </si>
  <si>
    <t>L</t>
  </si>
  <si>
    <t>Skeena St</t>
  </si>
  <si>
    <t>Turner St</t>
  </si>
  <si>
    <t>Boundary Rd N</t>
  </si>
  <si>
    <t>R</t>
  </si>
  <si>
    <t>Frances St</t>
  </si>
  <si>
    <t>Fell Ave</t>
  </si>
  <si>
    <t>Hastings St/​BC-7A</t>
  </si>
  <si>
    <t>Clarke St</t>
  </si>
  <si>
    <t>Moody St</t>
  </si>
  <si>
    <t>Barnet Hwy/​St Johns St/​BC-7A</t>
  </si>
  <si>
    <t>Dewdney Trunk Rd</t>
  </si>
  <si>
    <t>Westwood St</t>
  </si>
  <si>
    <t>Kingsway Ave</t>
  </si>
  <si>
    <t>Left to Mary Hill Bypass bike path</t>
  </si>
  <si>
    <t>Perkins St</t>
  </si>
  <si>
    <t>Up dike to trail</t>
  </si>
  <si>
    <t>PoCo trail</t>
  </si>
  <si>
    <t>Turn left (through bollards) to go towards bridge</t>
  </si>
  <si>
    <t>cross Belfast St. and get onto bridge</t>
  </si>
  <si>
    <t>Sharp Left</t>
  </si>
  <si>
    <t>CO</t>
  </si>
  <si>
    <t>"The Alouette" sign control</t>
  </si>
  <si>
    <t>128 Ave</t>
  </si>
  <si>
    <t>Abernethy Way</t>
  </si>
  <si>
    <t>232 St</t>
  </si>
  <si>
    <t>Danger</t>
  </si>
  <si>
    <t>Don't crash on the rails that cross the dam</t>
  </si>
  <si>
    <t>Richards Ave</t>
  </si>
  <si>
    <t>Doyle St</t>
  </si>
  <si>
    <t>Stave Lake St</t>
  </si>
  <si>
    <t>Stave Lake Rd</t>
  </si>
  <si>
    <t>Farms Rd/​Stave Lake Rd</t>
  </si>
  <si>
    <t>Durieu Rd</t>
  </si>
  <si>
    <t>Seux Rd</t>
  </si>
  <si>
    <t>Durieu and Seux Info Controle</t>
  </si>
  <si>
    <t>Sylvester Rd</t>
  </si>
  <si>
    <t>BC-7 E</t>
  </si>
  <si>
    <t>Turn right to stay on BC-7 E (signs for Hope)</t>
  </si>
  <si>
    <t>Turn right to stay on BC-7 E</t>
  </si>
  <si>
    <t>BC-7 E/BC-9 S (signs for Agassiz/Hope)</t>
  </si>
  <si>
    <t>BC-7 W</t>
  </si>
  <si>
    <t>Take the BC-3/ Yellowhead Hwy/ BC-5/ Crowsnest Highway ramp</t>
  </si>
  <si>
    <t>Trans-Canada Hwy/ BC-1 W</t>
  </si>
  <si>
    <t>Bear left onto Fraser Ave</t>
  </si>
  <si>
    <t>Park St</t>
  </si>
  <si>
    <t>3 Ave</t>
  </si>
  <si>
    <t>Memorial Park fountain</t>
  </si>
  <si>
    <t>Hudson Bay St</t>
  </si>
  <si>
    <t>Trans-Canada Hwy/ BC-1 E</t>
  </si>
  <si>
    <t>Rider's choice (Hope)</t>
  </si>
  <si>
    <t>Petro-Can</t>
  </si>
  <si>
    <t>Hope River Store</t>
  </si>
  <si>
    <t>Boston Bar, good idea to fill up here</t>
  </si>
  <si>
    <t>Lytton-Lil</t>
  </si>
  <si>
    <t>G'wsep Gas and Food</t>
  </si>
  <si>
    <t>Water</t>
  </si>
  <si>
    <t>Almost Lillooet, straight onto BC-99 N</t>
  </si>
  <si>
    <t>Davis Rd</t>
  </si>
  <si>
    <t>Cross the Old Bridge</t>
  </si>
  <si>
    <t>The Old Bridge Info Controle</t>
  </si>
  <si>
    <t>Old Bridge Rd</t>
  </si>
  <si>
    <t>Slight left onto Main St</t>
  </si>
  <si>
    <t>Seton Lake Rd</t>
  </si>
  <si>
    <t>Continue straight onto BC-99 S</t>
  </si>
  <si>
    <t>Turn left to stay on Hwy 99 (signs for Pemberton)</t>
  </si>
  <si>
    <t>Whistler</t>
  </si>
  <si>
    <t>Whistler Control (Rider's Choice)</t>
  </si>
  <si>
    <t>Depot Rd</t>
  </si>
  <si>
    <t>Government Rd</t>
  </si>
  <si>
    <t>Centennial Way, under Bridge to Loggers Ln</t>
  </si>
  <si>
    <t>BC-99 S</t>
  </si>
  <si>
    <t>Take the Horseshoe Bay Dr exit toward Marine Dr</t>
  </si>
  <si>
    <t>Marine Dr</t>
  </si>
  <si>
    <t>At the roundabout, L and stay on Marine Dr</t>
  </si>
  <si>
    <t>24th St</t>
  </si>
  <si>
    <t>Bellevue Ave</t>
  </si>
  <si>
    <t>13th St</t>
  </si>
  <si>
    <t>Argyle Ave</t>
  </si>
  <si>
    <t>Turn left and continue on Spirit Trail</t>
  </si>
  <si>
    <t>Capilano Pacific Trl</t>
  </si>
  <si>
    <t>Turn right to stay on Capilano Pacific Trl</t>
  </si>
  <si>
    <t>Turn left towards Taylor Way bridge</t>
  </si>
  <si>
    <t>Bridge Rd/Taylor Wy</t>
  </si>
  <si>
    <t>Continue under Lions Gate Bridge to Spirit Trail</t>
  </si>
  <si>
    <t>Spirit Trail</t>
  </si>
  <si>
    <t>Cross Welch St. and continue in the on-street bike lane</t>
  </si>
  <si>
    <t>Garden Ave</t>
  </si>
  <si>
    <t>W 1st St</t>
  </si>
  <si>
    <t>2nd St W</t>
  </si>
  <si>
    <t>Marine Drive</t>
  </si>
  <si>
    <t>Forbes Ave</t>
  </si>
  <si>
    <t>Continue straight onto Esplanade Ave</t>
  </si>
  <si>
    <t>Low Level Rd</t>
  </si>
  <si>
    <t>Cotton Rd</t>
  </si>
  <si>
    <t>Main St</t>
  </si>
  <si>
    <t>Harbour Ave</t>
  </si>
  <si>
    <t>Barrow St</t>
  </si>
  <si>
    <t>Turn left at Orwell to cross tracks on bike route</t>
  </si>
  <si>
    <t>get onto Second Narrows bridge</t>
  </si>
  <si>
    <t>N Skeena St</t>
  </si>
  <si>
    <t>Cassiar Bikeway</t>
  </si>
  <si>
    <t>N Cassiar St/ Cassiar Bikeway</t>
  </si>
  <si>
    <t>ARRIVÉE</t>
  </si>
  <si>
    <t>IN CASE OF ABANDONMENT OR EMERGENCY</t>
  </si>
  <si>
    <t>Lillooet Swingset Loop 600</t>
  </si>
  <si>
    <t>August 2nd 2025</t>
  </si>
  <si>
    <t>Organizer: Andrew Hartline</t>
  </si>
  <si>
    <t>Start/ Finish: 7-Eleven, Hastings @ Skeena St</t>
  </si>
  <si>
    <t>Turn right/ N to stay on Trans Canada Trl</t>
  </si>
  <si>
    <t>Whistler Controle: Your choice</t>
  </si>
  <si>
    <t>L onto Hastings (use crosswalk)</t>
  </si>
  <si>
    <t>PHONE: ** 778-708-6729 **</t>
  </si>
  <si>
    <t>Crosswalk to Cassiar Bikeway</t>
  </si>
  <si>
    <r>
      <rPr>
        <b/>
        <sz val="12"/>
        <color theme="1"/>
        <rFont val="Arial"/>
        <family val="2"/>
      </rPr>
      <t>Hairpin</t>
    </r>
    <r>
      <rPr>
        <sz val="12"/>
        <color theme="1"/>
        <rFont val="Arial"/>
        <family val="2"/>
      </rPr>
      <t xml:space="preserve"> left to stay on Trans Canada Trl</t>
    </r>
  </si>
  <si>
    <t>Cross Harris (crosswalk) to stay on Trans Canada 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</si>
</sst>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textRotation="90"/>
    </xf>
    <xf numFmtId="164" fontId="0" fillId="0" borderId="0" xfId="0" applyNumberFormat="1"/>
    <xf numFmtId="164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/>
    <xf numFmtId="0" fontId="4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4"/>
  <sheetViews>
    <sheetView tabSelected="1" workbookViewId="0">
      <selection activeCell="C28" sqref="C28"/>
    </sheetView>
  </sheetViews>
  <sheetFormatPr defaultRowHeight="15" x14ac:dyDescent="0.25"/>
  <cols>
    <col min="1" max="1" width="8.28515625" style="10" bestFit="1" customWidth="1"/>
    <col min="2" max="2" width="11.5703125" bestFit="1" customWidth="1"/>
    <col min="3" max="3" width="42.42578125" customWidth="1"/>
    <col min="4" max="4" width="7" style="10" bestFit="1" customWidth="1"/>
  </cols>
  <sheetData>
    <row r="1" spans="1:4" x14ac:dyDescent="0.25">
      <c r="A1" s="7" t="s">
        <v>111</v>
      </c>
      <c r="B1" s="7"/>
      <c r="C1" s="7"/>
      <c r="D1" s="7"/>
    </row>
    <row r="2" spans="1:4" x14ac:dyDescent="0.25">
      <c r="A2" s="7" t="s">
        <v>112</v>
      </c>
      <c r="B2" s="7"/>
      <c r="C2" s="7"/>
      <c r="D2" s="7"/>
    </row>
    <row r="3" spans="1:4" x14ac:dyDescent="0.25">
      <c r="A3" s="7" t="s">
        <v>113</v>
      </c>
      <c r="B3" s="7"/>
      <c r="C3" s="7"/>
      <c r="D3" s="7"/>
    </row>
    <row r="4" spans="1:4" x14ac:dyDescent="0.25">
      <c r="A4" s="7" t="s">
        <v>114</v>
      </c>
      <c r="B4" s="7"/>
      <c r="C4" s="7"/>
      <c r="D4" s="7"/>
    </row>
    <row r="5" spans="1:4" ht="44.25" x14ac:dyDescent="0.25">
      <c r="A5" s="9" t="s">
        <v>0</v>
      </c>
      <c r="B5" s="1" t="s">
        <v>1</v>
      </c>
      <c r="C5" s="2" t="s">
        <v>2</v>
      </c>
      <c r="D5" s="9" t="s">
        <v>3</v>
      </c>
    </row>
    <row r="6" spans="1:4" ht="20.100000000000001" customHeight="1" x14ac:dyDescent="0.25">
      <c r="B6" s="3" t="s">
        <v>4</v>
      </c>
      <c r="C6" s="5" t="s">
        <v>5</v>
      </c>
      <c r="D6" s="12" t="s">
        <v>4</v>
      </c>
    </row>
    <row r="7" spans="1:4" ht="15.75" x14ac:dyDescent="0.25">
      <c r="A7" s="11">
        <v>0</v>
      </c>
      <c r="B7" s="4" t="s">
        <v>6</v>
      </c>
      <c r="C7" s="6" t="s">
        <v>7</v>
      </c>
      <c r="D7" s="11">
        <v>0.2</v>
      </c>
    </row>
    <row r="8" spans="1:4" ht="15.75" x14ac:dyDescent="0.25">
      <c r="A8" s="11">
        <f>A7+D7</f>
        <v>0.2</v>
      </c>
      <c r="B8" s="4" t="s">
        <v>6</v>
      </c>
      <c r="C8" s="6" t="s">
        <v>8</v>
      </c>
      <c r="D8" s="11">
        <v>0.36</v>
      </c>
    </row>
    <row r="9" spans="1:4" ht="15.75" x14ac:dyDescent="0.25">
      <c r="A9" s="11">
        <f>A8+D8</f>
        <v>0.56000000000000005</v>
      </c>
      <c r="B9" s="4" t="s">
        <v>6</v>
      </c>
      <c r="C9" s="6" t="s">
        <v>9</v>
      </c>
      <c r="D9" s="11">
        <v>0.03</v>
      </c>
    </row>
    <row r="10" spans="1:4" ht="15.75" x14ac:dyDescent="0.25">
      <c r="A10" s="11">
        <f>A9+D9</f>
        <v>0.59000000000000008</v>
      </c>
      <c r="B10" s="4" t="s">
        <v>10</v>
      </c>
      <c r="C10" s="6" t="s">
        <v>11</v>
      </c>
      <c r="D10" s="11">
        <v>3.48</v>
      </c>
    </row>
    <row r="11" spans="1:4" ht="15.75" x14ac:dyDescent="0.25">
      <c r="A11" s="11">
        <f>A10+D10</f>
        <v>4.07</v>
      </c>
      <c r="B11" s="4" t="s">
        <v>6</v>
      </c>
      <c r="C11" s="6" t="s">
        <v>12</v>
      </c>
      <c r="D11" s="11">
        <v>0.13</v>
      </c>
    </row>
    <row r="12" spans="1:4" ht="15.75" x14ac:dyDescent="0.25">
      <c r="A12" s="11">
        <f>A11+D11</f>
        <v>4.2</v>
      </c>
      <c r="B12" s="4" t="s">
        <v>10</v>
      </c>
      <c r="C12" s="6" t="s">
        <v>13</v>
      </c>
      <c r="D12" s="11">
        <v>9.77</v>
      </c>
    </row>
    <row r="13" spans="1:4" ht="15.75" x14ac:dyDescent="0.25">
      <c r="A13" s="11">
        <f>A12+D12</f>
        <v>13.969999999999999</v>
      </c>
      <c r="B13" s="4" t="s">
        <v>6</v>
      </c>
      <c r="C13" s="6" t="s">
        <v>14</v>
      </c>
      <c r="D13" s="11">
        <v>1.25</v>
      </c>
    </row>
    <row r="14" spans="1:4" ht="15.75" x14ac:dyDescent="0.25">
      <c r="A14" s="11">
        <f>A13+D13</f>
        <v>15.219999999999999</v>
      </c>
      <c r="B14" s="4" t="s">
        <v>10</v>
      </c>
      <c r="C14" s="6" t="s">
        <v>15</v>
      </c>
      <c r="D14" s="11">
        <v>0.12</v>
      </c>
    </row>
    <row r="15" spans="1:4" ht="15.75" x14ac:dyDescent="0.25">
      <c r="A15" s="11">
        <f>A14+D14</f>
        <v>15.339999999999998</v>
      </c>
      <c r="B15" s="4" t="s">
        <v>6</v>
      </c>
      <c r="C15" s="6" t="s">
        <v>16</v>
      </c>
      <c r="D15" s="11">
        <v>1.55</v>
      </c>
    </row>
    <row r="16" spans="1:4" ht="15.75" x14ac:dyDescent="0.25">
      <c r="A16" s="11">
        <f>A15+D15</f>
        <v>16.889999999999997</v>
      </c>
      <c r="B16" s="4" t="s">
        <v>10</v>
      </c>
      <c r="C16" s="6" t="s">
        <v>17</v>
      </c>
      <c r="D16" s="11">
        <v>3.25</v>
      </c>
    </row>
    <row r="17" spans="1:4" ht="15.75" x14ac:dyDescent="0.25">
      <c r="A17" s="11">
        <f>A16+D16</f>
        <v>20.139999999999997</v>
      </c>
      <c r="B17" s="4" t="s">
        <v>10</v>
      </c>
      <c r="C17" s="6" t="s">
        <v>18</v>
      </c>
      <c r="D17" s="11">
        <v>0.32</v>
      </c>
    </row>
    <row r="18" spans="1:4" ht="15.75" x14ac:dyDescent="0.25">
      <c r="A18" s="11">
        <f>A17+D17</f>
        <v>20.459999999999997</v>
      </c>
      <c r="B18" s="4" t="s">
        <v>6</v>
      </c>
      <c r="C18" s="6" t="s">
        <v>19</v>
      </c>
      <c r="D18" s="11">
        <v>4.13</v>
      </c>
    </row>
    <row r="19" spans="1:4" ht="15.75" x14ac:dyDescent="0.25">
      <c r="A19" s="11">
        <f>A18+D18</f>
        <v>24.589999999999996</v>
      </c>
      <c r="B19" s="4" t="s">
        <v>6</v>
      </c>
      <c r="C19" s="6" t="s">
        <v>20</v>
      </c>
      <c r="D19" s="11">
        <v>1.04</v>
      </c>
    </row>
    <row r="20" spans="1:4" ht="15.75" x14ac:dyDescent="0.25">
      <c r="A20" s="11">
        <f>A19+D19</f>
        <v>25.629999999999995</v>
      </c>
      <c r="B20" s="4" t="s">
        <v>10</v>
      </c>
      <c r="C20" s="6" t="s">
        <v>21</v>
      </c>
      <c r="D20" s="11">
        <v>0.13</v>
      </c>
    </row>
    <row r="21" spans="1:4" ht="15.75" x14ac:dyDescent="0.25">
      <c r="A21" s="11">
        <f>A20+D20</f>
        <v>25.759999999999994</v>
      </c>
      <c r="B21" s="4" t="s">
        <v>6</v>
      </c>
      <c r="C21" s="6" t="s">
        <v>19</v>
      </c>
      <c r="D21" s="11">
        <v>0.09</v>
      </c>
    </row>
    <row r="22" spans="1:4" ht="15.75" x14ac:dyDescent="0.25">
      <c r="A22" s="11">
        <f>A21+D21</f>
        <v>25.849999999999994</v>
      </c>
      <c r="B22" s="4" t="s">
        <v>10</v>
      </c>
      <c r="C22" s="6" t="s">
        <v>22</v>
      </c>
      <c r="D22" s="11">
        <v>0.04</v>
      </c>
    </row>
    <row r="23" spans="1:4" ht="15.75" x14ac:dyDescent="0.25">
      <c r="A23" s="11">
        <f>A22+D22</f>
        <v>25.889999999999993</v>
      </c>
      <c r="B23" s="4" t="s">
        <v>6</v>
      </c>
      <c r="C23" s="6" t="s">
        <v>23</v>
      </c>
      <c r="D23" s="11">
        <v>0.28000000000000003</v>
      </c>
    </row>
    <row r="24" spans="1:4" ht="30" x14ac:dyDescent="0.25">
      <c r="A24" s="11">
        <f>A23+D23</f>
        <v>26.169999999999995</v>
      </c>
      <c r="B24" s="4" t="s">
        <v>6</v>
      </c>
      <c r="C24" s="6" t="s">
        <v>24</v>
      </c>
      <c r="D24" s="11">
        <v>0.08</v>
      </c>
    </row>
    <row r="25" spans="1:4" ht="15.75" x14ac:dyDescent="0.25">
      <c r="A25" s="11">
        <f>A24+D24</f>
        <v>26.249999999999993</v>
      </c>
      <c r="B25" s="4" t="s">
        <v>6</v>
      </c>
      <c r="C25" s="6" t="s">
        <v>25</v>
      </c>
      <c r="D25" s="11">
        <v>0.79</v>
      </c>
    </row>
    <row r="26" spans="1:4" ht="15.75" x14ac:dyDescent="0.25">
      <c r="A26" s="11">
        <f>A25+D25</f>
        <v>27.039999999999992</v>
      </c>
      <c r="B26" s="4" t="s">
        <v>26</v>
      </c>
      <c r="C26" s="6" t="s">
        <v>120</v>
      </c>
      <c r="D26" s="11">
        <v>0.18</v>
      </c>
    </row>
    <row r="27" spans="1:4" ht="30" x14ac:dyDescent="0.25">
      <c r="A27" s="11">
        <f>A26+D26</f>
        <v>27.219999999999992</v>
      </c>
      <c r="B27" s="4" t="s">
        <v>10</v>
      </c>
      <c r="C27" s="6" t="s">
        <v>115</v>
      </c>
      <c r="D27" s="11">
        <v>3.76</v>
      </c>
    </row>
    <row r="28" spans="1:4" ht="30" x14ac:dyDescent="0.25">
      <c r="A28" s="11">
        <f>A27+D27</f>
        <v>30.97999999999999</v>
      </c>
      <c r="B28" s="4" t="s">
        <v>27</v>
      </c>
      <c r="C28" s="6" t="s">
        <v>121</v>
      </c>
      <c r="D28" s="11">
        <v>1.55</v>
      </c>
    </row>
    <row r="29" spans="1:4" ht="15.75" x14ac:dyDescent="0.25">
      <c r="A29" s="11">
        <f>A28+D28</f>
        <v>32.529999999999987</v>
      </c>
      <c r="B29" s="4" t="s">
        <v>4</v>
      </c>
      <c r="C29" s="13" t="s">
        <v>28</v>
      </c>
      <c r="D29" s="11">
        <v>5.45</v>
      </c>
    </row>
    <row r="30" spans="1:4" ht="15.75" x14ac:dyDescent="0.25">
      <c r="A30" s="11">
        <f>A29+D29</f>
        <v>37.97999999999999</v>
      </c>
      <c r="B30" s="4" t="s">
        <v>6</v>
      </c>
      <c r="C30" s="6" t="s">
        <v>29</v>
      </c>
      <c r="D30" s="11">
        <v>2.34</v>
      </c>
    </row>
    <row r="31" spans="1:4" ht="15.75" x14ac:dyDescent="0.25">
      <c r="A31" s="11">
        <f>A30+D30</f>
        <v>40.319999999999993</v>
      </c>
      <c r="B31" s="4" t="s">
        <v>27</v>
      </c>
      <c r="C31" s="6" t="s">
        <v>30</v>
      </c>
      <c r="D31" s="11">
        <v>1.92</v>
      </c>
    </row>
    <row r="32" spans="1:4" ht="15.75" x14ac:dyDescent="0.25">
      <c r="A32" s="11">
        <f>A31+D31</f>
        <v>42.239999999999995</v>
      </c>
      <c r="B32" s="4" t="s">
        <v>10</v>
      </c>
      <c r="C32" s="6" t="s">
        <v>31</v>
      </c>
      <c r="D32" s="11">
        <v>0.81</v>
      </c>
    </row>
    <row r="33" spans="1:4" ht="15.75" x14ac:dyDescent="0.25">
      <c r="A33" s="11">
        <f>A32+D32</f>
        <v>43.05</v>
      </c>
      <c r="B33" s="4" t="s">
        <v>6</v>
      </c>
      <c r="C33" s="6" t="s">
        <v>17</v>
      </c>
      <c r="D33" s="11">
        <v>17.14</v>
      </c>
    </row>
    <row r="34" spans="1:4" ht="30" x14ac:dyDescent="0.25">
      <c r="A34" s="11">
        <f>A33+D33</f>
        <v>60.19</v>
      </c>
      <c r="B34" s="4" t="s">
        <v>32</v>
      </c>
      <c r="C34" s="6" t="s">
        <v>33</v>
      </c>
      <c r="D34" s="11">
        <v>9</v>
      </c>
    </row>
    <row r="35" spans="1:4" ht="15.75" x14ac:dyDescent="0.25">
      <c r="A35" s="11">
        <f>A34+D34</f>
        <v>69.19</v>
      </c>
      <c r="B35" s="4" t="s">
        <v>26</v>
      </c>
      <c r="C35" s="6" t="s">
        <v>34</v>
      </c>
      <c r="D35" s="11">
        <v>3.53</v>
      </c>
    </row>
    <row r="36" spans="1:4" ht="15.75" x14ac:dyDescent="0.25">
      <c r="A36" s="11">
        <f>A35+D35</f>
        <v>72.72</v>
      </c>
      <c r="B36" s="4" t="s">
        <v>10</v>
      </c>
      <c r="C36" s="6" t="s">
        <v>35</v>
      </c>
      <c r="D36" s="11">
        <v>0.4</v>
      </c>
    </row>
    <row r="37" spans="1:4" ht="15.75" x14ac:dyDescent="0.25">
      <c r="A37" s="11">
        <f>A36+D36</f>
        <v>73.12</v>
      </c>
      <c r="B37" s="4" t="s">
        <v>26</v>
      </c>
      <c r="C37" s="6" t="s">
        <v>36</v>
      </c>
      <c r="D37" s="11">
        <v>3.65</v>
      </c>
    </row>
    <row r="38" spans="1:4" ht="15.75" x14ac:dyDescent="0.25">
      <c r="A38" s="11">
        <f>A37+D37</f>
        <v>76.77000000000001</v>
      </c>
      <c r="B38" s="4" t="s">
        <v>6</v>
      </c>
      <c r="C38" s="6" t="s">
        <v>37</v>
      </c>
      <c r="D38" s="11">
        <v>2.69</v>
      </c>
    </row>
    <row r="39" spans="1:4" ht="15.75" x14ac:dyDescent="0.25">
      <c r="A39" s="11">
        <f>A38+D38</f>
        <v>79.460000000000008</v>
      </c>
      <c r="B39" s="4" t="s">
        <v>6</v>
      </c>
      <c r="C39" s="6" t="s">
        <v>38</v>
      </c>
      <c r="D39" s="11">
        <v>0.49</v>
      </c>
    </row>
    <row r="40" spans="1:4" ht="15.75" x14ac:dyDescent="0.25">
      <c r="A40" s="11">
        <f>A39+D39</f>
        <v>79.95</v>
      </c>
      <c r="B40" s="4" t="s">
        <v>27</v>
      </c>
      <c r="C40" s="6" t="s">
        <v>39</v>
      </c>
      <c r="D40" s="11">
        <v>0.69</v>
      </c>
    </row>
    <row r="41" spans="1:4" ht="15.75" x14ac:dyDescent="0.25">
      <c r="A41" s="11">
        <f>A40+D40</f>
        <v>80.64</v>
      </c>
      <c r="B41" s="4" t="s">
        <v>10</v>
      </c>
      <c r="C41" s="6" t="s">
        <v>40</v>
      </c>
      <c r="D41" s="11">
        <v>0</v>
      </c>
    </row>
    <row r="42" spans="1:4" ht="15.75" x14ac:dyDescent="0.25">
      <c r="A42" s="11">
        <f>A41+D41</f>
        <v>80.64</v>
      </c>
      <c r="B42" s="4" t="s">
        <v>4</v>
      </c>
      <c r="C42" s="13" t="s">
        <v>41</v>
      </c>
      <c r="D42" s="11">
        <v>1</v>
      </c>
    </row>
    <row r="43" spans="1:4" ht="15.75" x14ac:dyDescent="0.25">
      <c r="A43" s="11">
        <f>A42+D42</f>
        <v>81.64</v>
      </c>
      <c r="B43" s="4" t="s">
        <v>10</v>
      </c>
      <c r="C43" s="6" t="s">
        <v>42</v>
      </c>
      <c r="D43" s="11">
        <v>7.09</v>
      </c>
    </row>
    <row r="44" spans="1:4" ht="15.75" x14ac:dyDescent="0.25">
      <c r="A44" s="11">
        <f>A43+D43</f>
        <v>88.73</v>
      </c>
      <c r="B44" s="4" t="s">
        <v>6</v>
      </c>
      <c r="C44" s="6" t="s">
        <v>43</v>
      </c>
      <c r="D44" s="11">
        <v>1.42</v>
      </c>
    </row>
    <row r="45" spans="1:4" ht="30" x14ac:dyDescent="0.25">
      <c r="A45" s="11">
        <f>A44+D44</f>
        <v>90.15</v>
      </c>
      <c r="B45" s="4" t="s">
        <v>10</v>
      </c>
      <c r="C45" s="6" t="s">
        <v>44</v>
      </c>
      <c r="D45" s="11">
        <v>10.85</v>
      </c>
    </row>
    <row r="46" spans="1:4" ht="15.75" x14ac:dyDescent="0.25">
      <c r="A46" s="11">
        <f>A45+D45</f>
        <v>101</v>
      </c>
      <c r="B46" s="4" t="s">
        <v>10</v>
      </c>
      <c r="C46" s="6" t="s">
        <v>45</v>
      </c>
      <c r="D46" s="11">
        <v>27.35</v>
      </c>
    </row>
    <row r="47" spans="1:4" ht="30" x14ac:dyDescent="0.25">
      <c r="A47" s="11">
        <f>A46+D46</f>
        <v>128.35</v>
      </c>
      <c r="B47" s="4" t="s">
        <v>10</v>
      </c>
      <c r="C47" s="6" t="s">
        <v>46</v>
      </c>
      <c r="D47" s="11">
        <v>1.57</v>
      </c>
    </row>
    <row r="48" spans="1:4" ht="15.75" x14ac:dyDescent="0.25">
      <c r="A48" s="11">
        <f>A47+D47</f>
        <v>129.91999999999999</v>
      </c>
      <c r="B48" s="4" t="s">
        <v>6</v>
      </c>
      <c r="C48" s="6" t="s">
        <v>47</v>
      </c>
      <c r="D48" s="11">
        <v>30</v>
      </c>
    </row>
    <row r="49" spans="1:4" ht="30" x14ac:dyDescent="0.25">
      <c r="A49" s="11">
        <f>A48+D48</f>
        <v>159.91999999999999</v>
      </c>
      <c r="B49" s="4" t="s">
        <v>27</v>
      </c>
      <c r="C49" s="6" t="s">
        <v>48</v>
      </c>
      <c r="D49" s="11">
        <v>0.19</v>
      </c>
    </row>
    <row r="50" spans="1:4" ht="15.75" x14ac:dyDescent="0.25">
      <c r="A50" s="11">
        <f>A49+D49</f>
        <v>160.10999999999999</v>
      </c>
      <c r="B50" s="4" t="s">
        <v>6</v>
      </c>
      <c r="C50" s="6" t="s">
        <v>49</v>
      </c>
      <c r="D50" s="11">
        <v>1.87</v>
      </c>
    </row>
    <row r="51" spans="1:4" ht="15.75" x14ac:dyDescent="0.25">
      <c r="A51" s="11">
        <f>A50+D50</f>
        <v>161.97999999999999</v>
      </c>
      <c r="B51" s="4" t="s">
        <v>6</v>
      </c>
      <c r="C51" s="6" t="s">
        <v>50</v>
      </c>
      <c r="D51" s="11">
        <v>0.51</v>
      </c>
    </row>
    <row r="52" spans="1:4" ht="15.75" x14ac:dyDescent="0.25">
      <c r="A52" s="11">
        <f>A51+D51</f>
        <v>162.48999999999998</v>
      </c>
      <c r="B52" s="4" t="s">
        <v>6</v>
      </c>
      <c r="C52" s="6" t="s">
        <v>51</v>
      </c>
      <c r="D52" s="11">
        <v>0.1</v>
      </c>
    </row>
    <row r="53" spans="1:4" ht="15.75" x14ac:dyDescent="0.25">
      <c r="A53" s="11">
        <f>A52+D52</f>
        <v>162.58999999999997</v>
      </c>
      <c r="B53" s="4" t="s">
        <v>10</v>
      </c>
      <c r="C53" s="6" t="s">
        <v>52</v>
      </c>
      <c r="D53" s="11">
        <v>0.13</v>
      </c>
    </row>
    <row r="54" spans="1:4" ht="15.75" x14ac:dyDescent="0.25">
      <c r="A54" s="11">
        <f>A53+D53</f>
        <v>162.71999999999997</v>
      </c>
      <c r="B54" s="4" t="s">
        <v>4</v>
      </c>
      <c r="C54" s="6" t="s">
        <v>53</v>
      </c>
      <c r="D54" s="11">
        <v>0.26</v>
      </c>
    </row>
    <row r="55" spans="1:4" ht="15.75" x14ac:dyDescent="0.25">
      <c r="A55" s="11">
        <f>A54+D54</f>
        <v>162.97999999999996</v>
      </c>
      <c r="B55" s="4" t="s">
        <v>10</v>
      </c>
      <c r="C55" s="6" t="s">
        <v>54</v>
      </c>
      <c r="D55" s="11">
        <v>0.2</v>
      </c>
    </row>
    <row r="56" spans="1:4" ht="15.75" x14ac:dyDescent="0.25">
      <c r="A56" s="11">
        <f>A55+D55</f>
        <v>163.17999999999995</v>
      </c>
      <c r="B56" s="4" t="s">
        <v>10</v>
      </c>
      <c r="C56" s="6" t="s">
        <v>55</v>
      </c>
      <c r="D56" s="11">
        <v>0.04</v>
      </c>
    </row>
    <row r="57" spans="1:4" ht="15.75" x14ac:dyDescent="0.25">
      <c r="A57" s="11">
        <f>A56+D56</f>
        <v>163.21999999999994</v>
      </c>
      <c r="B57" s="4" t="s">
        <v>4</v>
      </c>
      <c r="C57" s="6" t="s">
        <v>56</v>
      </c>
      <c r="D57" s="11">
        <v>14.3</v>
      </c>
    </row>
    <row r="58" spans="1:4" ht="15.75" x14ac:dyDescent="0.25">
      <c r="A58" s="11">
        <f>A57+D57</f>
        <v>177.51999999999995</v>
      </c>
      <c r="B58" s="4" t="s">
        <v>4</v>
      </c>
      <c r="C58" s="6" t="s">
        <v>57</v>
      </c>
      <c r="D58" s="11">
        <v>3.54</v>
      </c>
    </row>
    <row r="59" spans="1:4" ht="15.75" x14ac:dyDescent="0.25">
      <c r="A59" s="11">
        <f>A58+D58</f>
        <v>181.05999999999995</v>
      </c>
      <c r="B59" s="4" t="s">
        <v>4</v>
      </c>
      <c r="C59" s="6" t="s">
        <v>58</v>
      </c>
      <c r="D59" s="11">
        <v>47.88</v>
      </c>
    </row>
    <row r="60" spans="1:4" ht="15.75" x14ac:dyDescent="0.25">
      <c r="A60" s="11">
        <f>A59+D59</f>
        <v>228.93999999999994</v>
      </c>
      <c r="B60" s="4" t="s">
        <v>4</v>
      </c>
      <c r="C60" s="6" t="s">
        <v>59</v>
      </c>
      <c r="D60" s="11">
        <v>4.96</v>
      </c>
    </row>
    <row r="61" spans="1:4" ht="15.75" x14ac:dyDescent="0.25">
      <c r="A61" s="11">
        <f>A60+D60</f>
        <v>233.89999999999995</v>
      </c>
      <c r="B61" s="4" t="s">
        <v>6</v>
      </c>
      <c r="C61" s="6" t="s">
        <v>60</v>
      </c>
      <c r="D61" s="11">
        <v>39.35</v>
      </c>
    </row>
    <row r="62" spans="1:4" ht="15.75" x14ac:dyDescent="0.25">
      <c r="A62" s="11">
        <f>A61+D61</f>
        <v>273.24999999999994</v>
      </c>
      <c r="B62" s="4" t="s">
        <v>62</v>
      </c>
      <c r="C62" s="6" t="s">
        <v>61</v>
      </c>
      <c r="D62" s="11">
        <v>59.85</v>
      </c>
    </row>
    <row r="63" spans="1:4" ht="15.75" x14ac:dyDescent="0.25">
      <c r="A63" s="11">
        <f>A62+D62</f>
        <v>333.09999999999997</v>
      </c>
      <c r="B63" s="4" t="s">
        <v>27</v>
      </c>
      <c r="C63" s="6" t="s">
        <v>63</v>
      </c>
      <c r="D63" s="11">
        <v>1.88</v>
      </c>
    </row>
    <row r="64" spans="1:4" ht="15.75" x14ac:dyDescent="0.25">
      <c r="A64" s="11">
        <f>A63+D63</f>
        <v>334.97999999999996</v>
      </c>
      <c r="B64" s="4" t="s">
        <v>6</v>
      </c>
      <c r="C64" s="6" t="s">
        <v>64</v>
      </c>
      <c r="D64" s="11">
        <v>1.18</v>
      </c>
    </row>
    <row r="65" spans="1:4" ht="15.75" x14ac:dyDescent="0.25">
      <c r="A65" s="11">
        <f>A64+D64</f>
        <v>336.15999999999997</v>
      </c>
      <c r="B65" s="4" t="s">
        <v>27</v>
      </c>
      <c r="C65" s="6" t="s">
        <v>65</v>
      </c>
      <c r="D65" s="11">
        <v>0.16</v>
      </c>
    </row>
    <row r="66" spans="1:4" ht="15.75" x14ac:dyDescent="0.25">
      <c r="A66" s="11">
        <f>A65+D65</f>
        <v>336.32</v>
      </c>
      <c r="B66" s="4" t="s">
        <v>4</v>
      </c>
      <c r="C66" s="14" t="s">
        <v>66</v>
      </c>
      <c r="D66" s="11">
        <v>0.01</v>
      </c>
    </row>
    <row r="67" spans="1:4" ht="15.75" x14ac:dyDescent="0.25">
      <c r="A67" s="11">
        <f>A66+D66</f>
        <v>336.33</v>
      </c>
      <c r="B67" s="4" t="s">
        <v>27</v>
      </c>
      <c r="C67" s="6" t="s">
        <v>67</v>
      </c>
      <c r="D67" s="11">
        <v>1.35</v>
      </c>
    </row>
    <row r="68" spans="1:4" ht="15.75" x14ac:dyDescent="0.25">
      <c r="A68" s="11">
        <f>A67+D67</f>
        <v>337.68</v>
      </c>
      <c r="B68" s="4" t="s">
        <v>6</v>
      </c>
      <c r="C68" s="6" t="s">
        <v>68</v>
      </c>
      <c r="D68" s="11">
        <v>2.19</v>
      </c>
    </row>
    <row r="69" spans="1:4" ht="15.75" x14ac:dyDescent="0.25">
      <c r="A69" s="11">
        <f>A68+D68</f>
        <v>339.87</v>
      </c>
      <c r="B69" s="4" t="s">
        <v>6</v>
      </c>
      <c r="C69" s="6" t="s">
        <v>69</v>
      </c>
      <c r="D69" s="11">
        <v>0.79</v>
      </c>
    </row>
    <row r="70" spans="1:4" ht="15.75" x14ac:dyDescent="0.25">
      <c r="A70" s="11">
        <f>A69+D69</f>
        <v>340.66</v>
      </c>
      <c r="B70" s="4" t="s">
        <v>27</v>
      </c>
      <c r="C70" s="6" t="s">
        <v>70</v>
      </c>
      <c r="D70" s="11">
        <v>90.49</v>
      </c>
    </row>
    <row r="71" spans="1:4" ht="30" x14ac:dyDescent="0.25">
      <c r="A71" s="11">
        <f>A70+D70</f>
        <v>431.15000000000003</v>
      </c>
      <c r="B71" s="4" t="s">
        <v>6</v>
      </c>
      <c r="C71" s="6" t="s">
        <v>71</v>
      </c>
      <c r="D71" s="11">
        <v>36.83</v>
      </c>
    </row>
    <row r="72" spans="1:4" ht="15.75" x14ac:dyDescent="0.25">
      <c r="A72" s="11">
        <f>A71+D71</f>
        <v>467.98</v>
      </c>
      <c r="B72" s="4" t="s">
        <v>4</v>
      </c>
      <c r="C72" s="6" t="s">
        <v>72</v>
      </c>
      <c r="D72" s="11">
        <v>0.52</v>
      </c>
    </row>
    <row r="73" spans="1:4" ht="20.100000000000001" customHeight="1" x14ac:dyDescent="0.25">
      <c r="A73" s="11">
        <f>A72+D72</f>
        <v>468.5</v>
      </c>
      <c r="B73" s="3" t="s">
        <v>4</v>
      </c>
      <c r="C73" s="5" t="s">
        <v>116</v>
      </c>
      <c r="D73" s="12" t="s">
        <v>4</v>
      </c>
    </row>
    <row r="74" spans="1:4" ht="15.75" x14ac:dyDescent="0.25">
      <c r="A74" s="11">
        <f>A72+D72</f>
        <v>468.5</v>
      </c>
      <c r="B74" s="4" t="s">
        <v>4</v>
      </c>
      <c r="C74" s="6" t="s">
        <v>73</v>
      </c>
      <c r="D74" s="11">
        <v>51.85</v>
      </c>
    </row>
    <row r="75" spans="1:4" ht="15.75" x14ac:dyDescent="0.25">
      <c r="A75" s="11">
        <f>A74+D74</f>
        <v>520.35</v>
      </c>
      <c r="B75" s="4" t="s">
        <v>10</v>
      </c>
      <c r="C75" s="6" t="s">
        <v>74</v>
      </c>
      <c r="D75" s="11">
        <v>0.81</v>
      </c>
    </row>
    <row r="76" spans="1:4" ht="15.75" x14ac:dyDescent="0.25">
      <c r="A76" s="11">
        <f>A75+D75</f>
        <v>521.16</v>
      </c>
      <c r="B76" s="4" t="s">
        <v>6</v>
      </c>
      <c r="C76" s="6" t="s">
        <v>75</v>
      </c>
      <c r="D76" s="11">
        <v>4.4800000000000004</v>
      </c>
    </row>
    <row r="77" spans="1:4" ht="30" x14ac:dyDescent="0.25">
      <c r="A77" s="11">
        <f>A76+D76</f>
        <v>525.64</v>
      </c>
      <c r="B77" s="4" t="s">
        <v>6</v>
      </c>
      <c r="C77" s="6" t="s">
        <v>76</v>
      </c>
      <c r="D77" s="11">
        <v>3.17</v>
      </c>
    </row>
    <row r="78" spans="1:4" ht="15.75" x14ac:dyDescent="0.25">
      <c r="A78" s="11">
        <f>A77+D77</f>
        <v>528.80999999999995</v>
      </c>
      <c r="B78" s="4" t="s">
        <v>6</v>
      </c>
      <c r="C78" s="6" t="s">
        <v>77</v>
      </c>
      <c r="D78" s="11">
        <v>40.590000000000003</v>
      </c>
    </row>
    <row r="79" spans="1:4" ht="30" x14ac:dyDescent="0.25">
      <c r="A79" s="11">
        <f>A78+D78</f>
        <v>569.4</v>
      </c>
      <c r="B79" s="4" t="s">
        <v>27</v>
      </c>
      <c r="C79" s="6" t="s">
        <v>78</v>
      </c>
      <c r="D79" s="11">
        <v>2.72</v>
      </c>
    </row>
    <row r="80" spans="1:4" ht="15.75" x14ac:dyDescent="0.25">
      <c r="A80" s="11">
        <f>A79+D79</f>
        <v>572.12</v>
      </c>
      <c r="B80" s="4" t="s">
        <v>10</v>
      </c>
      <c r="C80" s="6" t="s">
        <v>79</v>
      </c>
      <c r="D80" s="11">
        <v>0.13</v>
      </c>
    </row>
    <row r="81" spans="1:4" ht="30" x14ac:dyDescent="0.25">
      <c r="A81" s="11">
        <f>A80+D80</f>
        <v>572.25</v>
      </c>
      <c r="B81" s="4" t="s">
        <v>6</v>
      </c>
      <c r="C81" s="6" t="s">
        <v>80</v>
      </c>
      <c r="D81" s="11">
        <v>12.13</v>
      </c>
    </row>
    <row r="82" spans="1:4" ht="15.75" x14ac:dyDescent="0.25">
      <c r="A82" s="11">
        <f>A81+D81</f>
        <v>584.38</v>
      </c>
      <c r="B82" s="4" t="s">
        <v>10</v>
      </c>
      <c r="C82" s="6" t="s">
        <v>81</v>
      </c>
      <c r="D82" s="11">
        <v>0.09</v>
      </c>
    </row>
    <row r="83" spans="1:4" ht="15.75" x14ac:dyDescent="0.25">
      <c r="A83" s="11">
        <f>A82+D82</f>
        <v>584.47</v>
      </c>
      <c r="B83" s="4" t="s">
        <v>6</v>
      </c>
      <c r="C83" s="6" t="s">
        <v>82</v>
      </c>
      <c r="D83" s="11">
        <v>2.17</v>
      </c>
    </row>
    <row r="84" spans="1:4" ht="15.75" x14ac:dyDescent="0.25">
      <c r="A84" s="11">
        <f>A83+D83</f>
        <v>586.64</v>
      </c>
      <c r="B84" s="4" t="s">
        <v>10</v>
      </c>
      <c r="C84" s="6" t="s">
        <v>83</v>
      </c>
      <c r="D84" s="11">
        <v>0.02</v>
      </c>
    </row>
    <row r="85" spans="1:4" ht="15.75" x14ac:dyDescent="0.25">
      <c r="A85" s="11">
        <f>A84+D84</f>
        <v>586.66</v>
      </c>
      <c r="B85" s="4" t="s">
        <v>6</v>
      </c>
      <c r="C85" s="6" t="s">
        <v>84</v>
      </c>
      <c r="D85" s="11">
        <v>0.04</v>
      </c>
    </row>
    <row r="86" spans="1:4" ht="15.75" x14ac:dyDescent="0.25">
      <c r="A86" s="11">
        <f>A85+D85</f>
        <v>586.69999999999993</v>
      </c>
      <c r="B86" s="4" t="s">
        <v>6</v>
      </c>
      <c r="C86" s="6" t="s">
        <v>85</v>
      </c>
      <c r="D86" s="11">
        <v>1.02</v>
      </c>
    </row>
    <row r="87" spans="1:4" ht="15.75" x14ac:dyDescent="0.25">
      <c r="A87" s="11">
        <f>A86+D86</f>
        <v>587.71999999999991</v>
      </c>
      <c r="B87" s="4" t="s">
        <v>6</v>
      </c>
      <c r="C87" s="6" t="s">
        <v>86</v>
      </c>
      <c r="D87" s="11">
        <v>0.21</v>
      </c>
    </row>
    <row r="88" spans="1:4" ht="30" x14ac:dyDescent="0.25">
      <c r="A88" s="11">
        <f>A87+D87</f>
        <v>587.92999999999995</v>
      </c>
      <c r="B88" s="4" t="s">
        <v>10</v>
      </c>
      <c r="C88" s="6" t="s">
        <v>87</v>
      </c>
      <c r="D88" s="11">
        <v>0.38</v>
      </c>
    </row>
    <row r="89" spans="1:4" ht="15.75" x14ac:dyDescent="0.25">
      <c r="A89" s="11">
        <f>A88+D88</f>
        <v>588.30999999999995</v>
      </c>
      <c r="B89" s="4" t="s">
        <v>6</v>
      </c>
      <c r="C89" s="6" t="s">
        <v>88</v>
      </c>
      <c r="D89" s="11">
        <v>0.03</v>
      </c>
    </row>
    <row r="90" spans="1:4" ht="15.75" x14ac:dyDescent="0.25">
      <c r="A90" s="11">
        <f>A89+D89</f>
        <v>588.33999999999992</v>
      </c>
      <c r="B90" s="4" t="s">
        <v>10</v>
      </c>
      <c r="C90" s="6" t="s">
        <v>89</v>
      </c>
      <c r="D90" s="11">
        <v>0.26</v>
      </c>
    </row>
    <row r="91" spans="1:4" ht="30" x14ac:dyDescent="0.25">
      <c r="A91" s="11">
        <f>A90+D90</f>
        <v>588.59999999999991</v>
      </c>
      <c r="B91" s="4" t="s">
        <v>27</v>
      </c>
      <c r="C91" s="6" t="s">
        <v>90</v>
      </c>
      <c r="D91" s="11">
        <v>0.05</v>
      </c>
    </row>
    <row r="92" spans="1:4" ht="15.75" x14ac:dyDescent="0.25">
      <c r="A92" s="11">
        <f>A91+D91</f>
        <v>588.64999999999986</v>
      </c>
      <c r="B92" s="4" t="s">
        <v>10</v>
      </c>
      <c r="C92" s="6" t="s">
        <v>91</v>
      </c>
      <c r="D92" s="11">
        <v>1.19</v>
      </c>
    </row>
    <row r="93" spans="1:4" ht="30" x14ac:dyDescent="0.25">
      <c r="A93" s="11">
        <f>A92+D92</f>
        <v>589.83999999999992</v>
      </c>
      <c r="B93" s="4" t="s">
        <v>6</v>
      </c>
      <c r="C93" s="6" t="s">
        <v>92</v>
      </c>
      <c r="D93" s="11">
        <v>0.21</v>
      </c>
    </row>
    <row r="94" spans="1:4" ht="15.75" x14ac:dyDescent="0.25">
      <c r="A94" s="11">
        <f>A93+D93</f>
        <v>590.04999999999995</v>
      </c>
      <c r="B94" s="4" t="s">
        <v>6</v>
      </c>
      <c r="C94" s="6" t="s">
        <v>93</v>
      </c>
      <c r="D94" s="11">
        <v>0.13</v>
      </c>
    </row>
    <row r="95" spans="1:4" ht="15.75" x14ac:dyDescent="0.25">
      <c r="A95" s="11">
        <f>A94+D94</f>
        <v>590.17999999999995</v>
      </c>
      <c r="B95" s="4" t="s">
        <v>6</v>
      </c>
      <c r="C95" s="6" t="s">
        <v>94</v>
      </c>
      <c r="D95" s="11">
        <v>1.74</v>
      </c>
    </row>
    <row r="96" spans="1:4" ht="15.75" x14ac:dyDescent="0.25">
      <c r="A96" s="11">
        <f>A95+D95</f>
        <v>591.91999999999996</v>
      </c>
      <c r="B96" s="4" t="s">
        <v>27</v>
      </c>
      <c r="C96" s="6" t="s">
        <v>95</v>
      </c>
      <c r="D96" s="11">
        <v>0.39</v>
      </c>
    </row>
    <row r="97" spans="1:4" ht="15.75" x14ac:dyDescent="0.25">
      <c r="A97" s="11">
        <f>A96+D96</f>
        <v>592.30999999999995</v>
      </c>
      <c r="B97" s="4" t="s">
        <v>10</v>
      </c>
      <c r="C97" s="6" t="s">
        <v>96</v>
      </c>
      <c r="D97" s="11">
        <v>0.36</v>
      </c>
    </row>
    <row r="98" spans="1:4" ht="15.75" x14ac:dyDescent="0.25">
      <c r="A98" s="11">
        <f>A97+D97</f>
        <v>592.66999999999996</v>
      </c>
      <c r="B98" s="4" t="s">
        <v>10</v>
      </c>
      <c r="C98" s="6" t="s">
        <v>97</v>
      </c>
      <c r="D98" s="11">
        <v>0.39</v>
      </c>
    </row>
    <row r="99" spans="1:4" ht="15.75" x14ac:dyDescent="0.25">
      <c r="A99" s="11">
        <f>A98+D98</f>
        <v>593.05999999999995</v>
      </c>
      <c r="B99" s="4" t="s">
        <v>27</v>
      </c>
      <c r="C99" s="6" t="s">
        <v>98</v>
      </c>
      <c r="D99" s="11">
        <v>0.99</v>
      </c>
    </row>
    <row r="100" spans="1:4" ht="15.75" x14ac:dyDescent="0.25">
      <c r="A100" s="11">
        <f>A99+D99</f>
        <v>594.04999999999995</v>
      </c>
      <c r="B100" s="4" t="s">
        <v>27</v>
      </c>
      <c r="C100" s="6" t="s">
        <v>99</v>
      </c>
      <c r="D100" s="11">
        <v>2.2200000000000002</v>
      </c>
    </row>
    <row r="101" spans="1:4" ht="15.75" x14ac:dyDescent="0.25">
      <c r="A101" s="11">
        <f>A100+D100</f>
        <v>596.27</v>
      </c>
      <c r="B101" s="4" t="s">
        <v>27</v>
      </c>
      <c r="C101" s="6" t="s">
        <v>100</v>
      </c>
      <c r="D101" s="11">
        <v>0.69</v>
      </c>
    </row>
    <row r="102" spans="1:4" ht="15.75" x14ac:dyDescent="0.25">
      <c r="A102" s="11">
        <f>A101+D101</f>
        <v>596.96</v>
      </c>
      <c r="B102" s="4" t="s">
        <v>27</v>
      </c>
      <c r="C102" s="6" t="s">
        <v>101</v>
      </c>
      <c r="D102" s="11">
        <v>0.21</v>
      </c>
    </row>
    <row r="103" spans="1:4" ht="15.75" x14ac:dyDescent="0.25">
      <c r="A103" s="11">
        <f>A102+D102</f>
        <v>597.17000000000007</v>
      </c>
      <c r="B103" s="4" t="s">
        <v>10</v>
      </c>
      <c r="C103" s="6" t="s">
        <v>102</v>
      </c>
      <c r="D103" s="11">
        <v>0.06</v>
      </c>
    </row>
    <row r="104" spans="1:4" ht="15.75" x14ac:dyDescent="0.25">
      <c r="A104" s="11">
        <f>A103+D103</f>
        <v>597.23</v>
      </c>
      <c r="B104" s="4" t="s">
        <v>6</v>
      </c>
      <c r="C104" s="6" t="s">
        <v>103</v>
      </c>
      <c r="D104" s="11">
        <v>0.35</v>
      </c>
    </row>
    <row r="105" spans="1:4" ht="30" x14ac:dyDescent="0.25">
      <c r="A105" s="11">
        <f>A104+D104</f>
        <v>597.58000000000004</v>
      </c>
      <c r="B105" s="4" t="s">
        <v>6</v>
      </c>
      <c r="C105" s="6" t="s">
        <v>104</v>
      </c>
      <c r="D105" s="11">
        <v>0.06</v>
      </c>
    </row>
    <row r="106" spans="1:4" ht="15.75" x14ac:dyDescent="0.25">
      <c r="A106" s="11">
        <f>A105+D105</f>
        <v>597.64</v>
      </c>
      <c r="B106" s="4" t="s">
        <v>10</v>
      </c>
      <c r="C106" s="6" t="s">
        <v>105</v>
      </c>
      <c r="D106" s="11">
        <v>1.96</v>
      </c>
    </row>
    <row r="107" spans="1:4" ht="15.75" x14ac:dyDescent="0.25">
      <c r="A107" s="11">
        <f>A106+D106</f>
        <v>599.6</v>
      </c>
      <c r="B107" s="4" t="s">
        <v>6</v>
      </c>
      <c r="C107" s="6" t="s">
        <v>106</v>
      </c>
      <c r="D107" s="11">
        <v>0.21</v>
      </c>
    </row>
    <row r="108" spans="1:4" ht="15.75" x14ac:dyDescent="0.25">
      <c r="A108" s="11">
        <f>A107+D107</f>
        <v>599.81000000000006</v>
      </c>
      <c r="B108" s="4" t="s">
        <v>10</v>
      </c>
      <c r="C108" s="6" t="s">
        <v>119</v>
      </c>
      <c r="D108" s="11">
        <v>0.04</v>
      </c>
    </row>
    <row r="109" spans="1:4" ht="15.75" x14ac:dyDescent="0.25">
      <c r="A109" s="11">
        <f>A108+D108</f>
        <v>599.85</v>
      </c>
      <c r="B109" s="4" t="s">
        <v>6</v>
      </c>
      <c r="C109" s="6" t="s">
        <v>107</v>
      </c>
      <c r="D109" s="11">
        <v>0.17</v>
      </c>
    </row>
    <row r="110" spans="1:4" ht="15.75" x14ac:dyDescent="0.25">
      <c r="A110" s="11">
        <f>A109+D109</f>
        <v>600.02</v>
      </c>
      <c r="B110" s="4" t="s">
        <v>10</v>
      </c>
      <c r="C110" s="6" t="s">
        <v>108</v>
      </c>
      <c r="D110" s="11">
        <v>0.65</v>
      </c>
    </row>
    <row r="111" spans="1:4" ht="15.75" x14ac:dyDescent="0.25">
      <c r="A111" s="11">
        <f>A110+D110</f>
        <v>600.66999999999996</v>
      </c>
      <c r="B111" s="4" t="s">
        <v>6</v>
      </c>
      <c r="C111" s="6" t="s">
        <v>117</v>
      </c>
      <c r="D111" s="11">
        <v>7.0000000000000007E-2</v>
      </c>
    </row>
    <row r="112" spans="1:4" ht="20.100000000000001" customHeight="1" x14ac:dyDescent="0.25">
      <c r="A112" s="11">
        <f>A111+D111</f>
        <v>600.74</v>
      </c>
      <c r="B112" s="3" t="s">
        <v>4</v>
      </c>
      <c r="C112" s="5" t="s">
        <v>109</v>
      </c>
      <c r="D112" s="12" t="s">
        <v>4</v>
      </c>
    </row>
    <row r="113" spans="1:4" x14ac:dyDescent="0.25">
      <c r="A113" s="8" t="s">
        <v>110</v>
      </c>
      <c r="B113" s="8"/>
      <c r="C113" s="8"/>
      <c r="D113" s="8"/>
    </row>
    <row r="114" spans="1:4" x14ac:dyDescent="0.25">
      <c r="A114" s="8" t="s">
        <v>118</v>
      </c>
      <c r="B114" s="8"/>
      <c r="C114" s="8"/>
      <c r="D114" s="8"/>
    </row>
  </sheetData>
  <mergeCells count="6">
    <mergeCell ref="A113:D113"/>
    <mergeCell ref="A114:D114"/>
    <mergeCell ref="A1:D1"/>
    <mergeCell ref="A2:D2"/>
    <mergeCell ref="A3:D3"/>
    <mergeCell ref="A4:D4"/>
  </mergeCells>
  <pageMargins left="0.7" right="0.7" top="0.75" bottom="0.75" header="0.3" footer="0.3"/>
  <rowBreaks count="3" manualBreakCount="3">
    <brk id="48" max="16383" man="1"/>
    <brk id="60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Andrew Hartline</cp:lastModifiedBy>
  <dcterms:created xsi:type="dcterms:W3CDTF">2025-07-30T06:35:34Z</dcterms:created>
  <dcterms:modified xsi:type="dcterms:W3CDTF">2025-07-30T06:54:50Z</dcterms:modified>
</cp:coreProperties>
</file>