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Grando/5306 Iron Mine Bay/"/>
    </mc:Choice>
  </mc:AlternateContent>
  <xr:revisionPtr revIDLastSave="0" documentId="13_ncr:1_{45C87E04-B4FB-F445-8C48-87AFB790804C}" xr6:coauthVersionLast="36" xr6:coauthVersionMax="36" xr10:uidLastSave="{00000000-0000-0000-0000-000000000000}"/>
  <bookViews>
    <workbookView xWindow="0" yWindow="600" windowWidth="25040" windowHeight="14500" xr2:uid="{A2CA6665-70D9-0140-B9D3-B56D4D44F68B}"/>
  </bookViews>
  <sheets>
    <sheet name="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Route!$A$1:$D$72</definedName>
    <definedName name="_xlnm.Print_Titles" localSheetId="0">Route!$1:$1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3" i="1" l="1"/>
</calcChain>
</file>

<file path=xl/sharedStrings.xml><?xml version="1.0" encoding="utf-8"?>
<sst xmlns="http://schemas.openxmlformats.org/spreadsheetml/2006/main" count="141" uniqueCount="55">
  <si>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</si>
  <si>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</si>
  <si>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</si>
  <si>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</si>
  <si>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</si>
  <si>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L</t>
  </si>
  <si>
    <t>R</t>
  </si>
  <si>
    <t>U</t>
  </si>
  <si>
    <t>GALLOPING GOOSE TR</t>
  </si>
  <si>
    <t>PARKING LOT</t>
  </si>
  <si>
    <t>!!!CONGRATULATIONS!!!</t>
  </si>
  <si>
    <t>HAPPY VALLEY RD</t>
  </si>
  <si>
    <t>PATHWAY</t>
  </si>
  <si>
    <t>SIDEWALK</t>
  </si>
  <si>
    <t>BEAVER LAKE RD</t>
  </si>
  <si>
    <t>WEST SAANICH RD</t>
  </si>
  <si>
    <t>ROYAL OAK DR</t>
  </si>
  <si>
    <t>LOCHSIDE DR</t>
  </si>
  <si>
    <t>AMBLEWOOD DR</t>
  </si>
  <si>
    <t>SEA RIDGE DR</t>
  </si>
  <si>
    <t>HALIBURTON RD</t>
  </si>
  <si>
    <t>ELK LAKE DR</t>
  </si>
  <si>
    <t>PATH BESIDE HWY 14/SOOKE RD</t>
  </si>
  <si>
    <t>CAREY RD</t>
  </si>
  <si>
    <t>GRANGE RD</t>
  </si>
  <si>
    <t>LOENHOLM RD</t>
  </si>
  <si>
    <t>WALE RD</t>
  </si>
  <si>
    <t>GLEN LAKE RD</t>
  </si>
  <si>
    <t>GILLESPIE RD</t>
  </si>
  <si>
    <t>EAST SOOKE RD</t>
  </si>
  <si>
    <t>PIKE RD</t>
  </si>
  <si>
    <t>BORDEN ST SIDEWALK</t>
  </si>
  <si>
    <t>LINDSAY ST</t>
  </si>
  <si>
    <t>VIEWMONT AVE</t>
  </si>
  <si>
    <t>ISABELL AVE</t>
  </si>
  <si>
    <t>PIPELINE TR</t>
  </si>
  <si>
    <t>ROYAL OAK TR</t>
  </si>
  <si>
    <t>COLQUITZ RIVER TR</t>
  </si>
  <si>
    <t>TR ACCESS</t>
  </si>
  <si>
    <t>TR BESIDE PAGE AVE</t>
  </si>
  <si>
    <t>GALLOPING GOOSE  TR</t>
  </si>
  <si>
    <t>towards Interurban Rd</t>
  </si>
  <si>
    <t>cross Interurban Rd</t>
  </si>
  <si>
    <t>GALLOPING GOOSE ACCESS</t>
  </si>
  <si>
    <t>cross Island Hwy</t>
  </si>
  <si>
    <t>cross Veterans' Memorial Pkwy</t>
  </si>
  <si>
    <t>cross Kelly Rd</t>
  </si>
  <si>
    <t>cross Ocean Blvd</t>
  </si>
  <si>
    <t>LOCHSIDE TR</t>
  </si>
  <si>
    <t>through WALKWAY</t>
  </si>
  <si>
    <t>towards Timmies</t>
  </si>
  <si>
    <r>
      <t xml:space="preserve">START: Saanich
Tim Hortons, Borden@McKenzie
</t>
    </r>
    <r>
      <rPr>
        <b/>
        <sz val="8"/>
        <rFont val="Arial"/>
        <family val="2"/>
      </rPr>
      <t>(staffed)</t>
    </r>
  </si>
  <si>
    <r>
      <t xml:space="preserve">CONTROL 1:Royal Oak, Beaver Lake Park
Elk Lake Dr @ Tr
</t>
    </r>
    <r>
      <rPr>
        <b/>
        <sz val="8"/>
        <rFont val="Arial"/>
        <family val="2"/>
      </rPr>
      <t>(staffed)</t>
    </r>
  </si>
  <si>
    <r>
      <t xml:space="preserve">CONTROL 2:East Sooke Park
Pike Rd parking lot
</t>
    </r>
    <r>
      <rPr>
        <b/>
        <sz val="8"/>
        <rFont val="Arial"/>
        <family val="2"/>
      </rPr>
      <t>(staffed)</t>
    </r>
  </si>
  <si>
    <r>
      <t xml:space="preserve">FINISH: Saanich
Tim Hortons, Borden@McKenzie
</t>
    </r>
    <r>
      <rPr>
        <b/>
        <sz val="8"/>
        <rFont val="Arial"/>
        <family val="2"/>
      </rPr>
      <t>(staffed)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</si>
</sst>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color rgb="FF0070C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1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wrapText="1"/>
    </xf>
    <xf numFmtId="164" fontId="5" fillId="2" borderId="3" xfId="1" applyNumberFormat="1" applyFont="1" applyFill="1" applyBorder="1" applyAlignment="1">
      <alignment horizontal="center" textRotation="90" wrapText="1"/>
    </xf>
    <xf numFmtId="0" fontId="4" fillId="0" borderId="0" xfId="2"/>
    <xf numFmtId="0" fontId="3" fillId="2" borderId="5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/>
    <xf numFmtId="0" fontId="2" fillId="0" borderId="7" xfId="1" applyBorder="1"/>
    <xf numFmtId="0" fontId="8" fillId="0" borderId="0" xfId="2" applyFont="1"/>
    <xf numFmtId="164" fontId="1" fillId="0" borderId="7" xfId="1" applyNumberFormat="1" applyFont="1" applyBorder="1"/>
    <xf numFmtId="164" fontId="9" fillId="2" borderId="4" xfId="1" applyNumberFormat="1" applyFont="1" applyFill="1" applyBorder="1" applyAlignment="1">
      <alignment vertical="center"/>
    </xf>
    <xf numFmtId="164" fontId="0" fillId="0" borderId="7" xfId="0" applyNumberFormat="1" applyBorder="1"/>
    <xf numFmtId="0" fontId="0" fillId="0" borderId="7" xfId="0" applyBorder="1"/>
    <xf numFmtId="164" fontId="7" fillId="0" borderId="8" xfId="3" applyNumberFormat="1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center" vertical="center"/>
    </xf>
    <xf numFmtId="164" fontId="7" fillId="0" borderId="10" xfId="3" applyNumberFormat="1" applyFont="1" applyBorder="1" applyAlignment="1">
      <alignment horizontal="center" vertical="center"/>
    </xf>
    <xf numFmtId="164" fontId="9" fillId="2" borderId="5" xfId="1" applyNumberFormat="1" applyFont="1" applyFill="1" applyBorder="1" applyAlignment="1">
      <alignment vertical="center"/>
    </xf>
    <xf numFmtId="164" fontId="5" fillId="2" borderId="5" xfId="1" applyNumberFormat="1" applyFont="1" applyFill="1" applyBorder="1" applyAlignment="1">
      <alignment vertical="center"/>
    </xf>
    <xf numFmtId="164" fontId="5" fillId="2" borderId="5" xfId="1" applyNumberFormat="1" applyFont="1" applyFill="1" applyBorder="1"/>
  </cellXfs>
  <cellStyles count="4">
    <cellStyle name="Normal" xfId="0" builtinId="0"/>
    <cellStyle name="Normal 2" xfId="1" xr:uid="{4F7BA8C9-A0A4-5A43-8E8C-690E1B41992C}"/>
    <cellStyle name="Normal 3 2" xfId="3" xr:uid="{C85904E2-F642-4447-BE9C-7054C71B39B9}"/>
    <cellStyle name="Normal 4" xfId="2" xr:uid="{7235BE45-501C-D541-A723-577CD85D0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6EC0-D98E-724D-88B0-2ED9B0FF6B3E}">
  <dimension ref="A1:F122"/>
  <sheetViews>
    <sheetView tabSelected="1" zoomScale="140" zoomScaleNormal="140" zoomScaleSheetLayoutView="100" zoomScalePageLayoutView="185" workbookViewId="0">
      <selection activeCell="A3" sqref="A3"/>
    </sheetView>
  </sheetViews>
  <sheetFormatPr baseColWidth="10" defaultColWidth="9.1640625" defaultRowHeight="16" x14ac:dyDescent="0.2"/>
  <cols>
    <col min="1" max="1" width="6.6640625" style="9" customWidth="1"/>
    <col min="2" max="2" width="4.1640625" style="9" customWidth="1"/>
    <col min="3" max="3" width="37.1640625" style="9" customWidth="1"/>
    <col min="4" max="4" width="6.33203125" style="11" bestFit="1" customWidth="1"/>
    <col min="5" max="5" width="9.1640625" style="5"/>
    <col min="7" max="16384" width="9.1640625" style="9"/>
  </cols>
  <sheetData>
    <row r="1" spans="1:4" ht="44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ht="40" x14ac:dyDescent="0.2">
      <c r="A2" s="12">
        <v>0</v>
      </c>
      <c r="B2" s="6"/>
      <c r="C2" s="7" t="s">
        <v>51</v>
      </c>
      <c r="D2" s="8"/>
    </row>
    <row r="3" spans="1:4" x14ac:dyDescent="0.2">
      <c r="A3" s="13">
        <v>0</v>
      </c>
      <c r="B3" s="14" t="s">
        <v>5</v>
      </c>
      <c r="C3" s="14" t="s">
        <v>31</v>
      </c>
      <c r="D3" s="11">
        <f>A4-A3</f>
        <v>0.1</v>
      </c>
    </row>
    <row r="4" spans="1:4" x14ac:dyDescent="0.2">
      <c r="A4" s="13">
        <v>0.1</v>
      </c>
      <c r="B4" s="14" t="s">
        <v>4</v>
      </c>
      <c r="C4" s="14" t="s">
        <v>48</v>
      </c>
      <c r="D4" s="11">
        <f t="shared" ref="D4:D67" si="0">A5-A4</f>
        <v>0.8</v>
      </c>
    </row>
    <row r="5" spans="1:4" x14ac:dyDescent="0.2">
      <c r="A5" s="13">
        <v>0.9</v>
      </c>
      <c r="B5" s="14" t="s">
        <v>5</v>
      </c>
      <c r="C5" s="14" t="s">
        <v>48</v>
      </c>
      <c r="D5" s="11">
        <f t="shared" si="0"/>
        <v>1.4</v>
      </c>
    </row>
    <row r="6" spans="1:4" x14ac:dyDescent="0.2">
      <c r="A6" s="13">
        <v>2.2999999999999998</v>
      </c>
      <c r="B6" s="14" t="s">
        <v>4</v>
      </c>
      <c r="C6" s="14" t="s">
        <v>17</v>
      </c>
      <c r="D6" s="11">
        <f t="shared" si="0"/>
        <v>1.3000000000000003</v>
      </c>
    </row>
    <row r="7" spans="1:4" x14ac:dyDescent="0.2">
      <c r="A7" s="13">
        <v>3.6</v>
      </c>
      <c r="B7" s="14" t="s">
        <v>4</v>
      </c>
      <c r="C7" s="14" t="s">
        <v>17</v>
      </c>
      <c r="D7" s="11">
        <f t="shared" si="0"/>
        <v>0.39999999999999991</v>
      </c>
    </row>
    <row r="8" spans="1:4" x14ac:dyDescent="0.2">
      <c r="A8" s="13">
        <v>4</v>
      </c>
      <c r="B8" s="14" t="s">
        <v>5</v>
      </c>
      <c r="C8" s="14" t="s">
        <v>16</v>
      </c>
      <c r="D8" s="11">
        <f t="shared" si="0"/>
        <v>0.40000000000000036</v>
      </c>
    </row>
    <row r="9" spans="1:4" x14ac:dyDescent="0.2">
      <c r="A9" s="13">
        <v>4.4000000000000004</v>
      </c>
      <c r="B9" s="14" t="s">
        <v>6</v>
      </c>
      <c r="C9" s="14" t="s">
        <v>18</v>
      </c>
      <c r="D9" s="11">
        <f t="shared" si="0"/>
        <v>1</v>
      </c>
    </row>
    <row r="10" spans="1:4" x14ac:dyDescent="0.2">
      <c r="A10" s="13">
        <v>5.4</v>
      </c>
      <c r="B10" s="14" t="s">
        <v>6</v>
      </c>
      <c r="C10" s="14" t="s">
        <v>49</v>
      </c>
      <c r="D10" s="11">
        <f t="shared" si="0"/>
        <v>9.9999999999999645E-2</v>
      </c>
    </row>
    <row r="11" spans="1:4" x14ac:dyDescent="0.2">
      <c r="A11" s="13">
        <v>5.5</v>
      </c>
      <c r="B11" s="14" t="s">
        <v>5</v>
      </c>
      <c r="C11" s="14" t="s">
        <v>19</v>
      </c>
      <c r="D11" s="11">
        <f t="shared" si="0"/>
        <v>0.59999999999999964</v>
      </c>
    </row>
    <row r="12" spans="1:4" x14ac:dyDescent="0.2">
      <c r="A12" s="13">
        <v>6.1</v>
      </c>
      <c r="B12" s="14" t="s">
        <v>4</v>
      </c>
      <c r="C12" s="14" t="s">
        <v>20</v>
      </c>
      <c r="D12" s="11">
        <f t="shared" si="0"/>
        <v>0.90000000000000036</v>
      </c>
    </row>
    <row r="13" spans="1:4" x14ac:dyDescent="0.2">
      <c r="A13" s="13">
        <v>7</v>
      </c>
      <c r="B13" s="14" t="s">
        <v>5</v>
      </c>
      <c r="C13" s="14" t="s">
        <v>21</v>
      </c>
      <c r="D13" s="11">
        <f t="shared" si="0"/>
        <v>0.90000000000000036</v>
      </c>
    </row>
    <row r="14" spans="1:4" x14ac:dyDescent="0.2">
      <c r="A14" s="13">
        <v>7.9</v>
      </c>
      <c r="B14" s="14" t="s">
        <v>6</v>
      </c>
      <c r="C14" s="14" t="s">
        <v>12</v>
      </c>
      <c r="D14" s="11">
        <f t="shared" si="0"/>
        <v>0</v>
      </c>
    </row>
    <row r="15" spans="1:4" ht="40" x14ac:dyDescent="0.2">
      <c r="A15" s="18">
        <v>7.9</v>
      </c>
      <c r="B15" s="6"/>
      <c r="C15" s="7" t="s">
        <v>52</v>
      </c>
      <c r="D15" s="19">
        <f t="shared" si="0"/>
        <v>0.5</v>
      </c>
    </row>
    <row r="16" spans="1:4" x14ac:dyDescent="0.2">
      <c r="A16" s="13">
        <v>8.4</v>
      </c>
      <c r="B16" s="14" t="s">
        <v>5</v>
      </c>
      <c r="C16" s="14" t="s">
        <v>14</v>
      </c>
      <c r="D16" s="11">
        <f t="shared" si="0"/>
        <v>0.40000000000000036</v>
      </c>
    </row>
    <row r="17" spans="1:4" x14ac:dyDescent="0.2">
      <c r="A17" s="13">
        <v>8.8000000000000007</v>
      </c>
      <c r="B17" s="14" t="s">
        <v>5</v>
      </c>
      <c r="C17" s="14" t="s">
        <v>35</v>
      </c>
      <c r="D17" s="11">
        <f t="shared" si="0"/>
        <v>1.1999999999999993</v>
      </c>
    </row>
    <row r="18" spans="1:4" x14ac:dyDescent="0.2">
      <c r="A18" s="13">
        <v>10</v>
      </c>
      <c r="B18" s="14" t="s">
        <v>5</v>
      </c>
      <c r="C18" s="14" t="s">
        <v>15</v>
      </c>
      <c r="D18" s="11">
        <f t="shared" si="0"/>
        <v>0.40000000000000036</v>
      </c>
    </row>
    <row r="19" spans="1:4" x14ac:dyDescent="0.2">
      <c r="A19" s="13">
        <v>10.4</v>
      </c>
      <c r="B19" s="14" t="s">
        <v>6</v>
      </c>
      <c r="C19" s="14" t="s">
        <v>33</v>
      </c>
      <c r="D19" s="11">
        <f t="shared" si="0"/>
        <v>0.59999999999999964</v>
      </c>
    </row>
    <row r="20" spans="1:4" x14ac:dyDescent="0.2">
      <c r="A20" s="13">
        <v>11</v>
      </c>
      <c r="B20" s="14" t="s">
        <v>6</v>
      </c>
      <c r="C20" s="14" t="s">
        <v>36</v>
      </c>
      <c r="D20" s="11">
        <f t="shared" si="0"/>
        <v>0.19999999999999929</v>
      </c>
    </row>
    <row r="21" spans="1:4" x14ac:dyDescent="0.2">
      <c r="A21" s="13">
        <v>11.2</v>
      </c>
      <c r="B21" s="14" t="s">
        <v>5</v>
      </c>
      <c r="C21" s="14" t="s">
        <v>32</v>
      </c>
      <c r="D21" s="11">
        <f t="shared" si="0"/>
        <v>0</v>
      </c>
    </row>
    <row r="22" spans="1:4" x14ac:dyDescent="0.2">
      <c r="A22" s="13">
        <v>11.2</v>
      </c>
      <c r="B22" s="14" t="s">
        <v>5</v>
      </c>
      <c r="C22" s="14" t="s">
        <v>37</v>
      </c>
      <c r="D22" s="11">
        <f t="shared" si="0"/>
        <v>1.3000000000000007</v>
      </c>
    </row>
    <row r="23" spans="1:4" x14ac:dyDescent="0.2">
      <c r="A23" s="13">
        <v>12.5</v>
      </c>
      <c r="B23" s="14" t="s">
        <v>5</v>
      </c>
      <c r="C23" s="14" t="s">
        <v>23</v>
      </c>
      <c r="D23" s="11">
        <f t="shared" si="0"/>
        <v>0</v>
      </c>
    </row>
    <row r="24" spans="1:4" x14ac:dyDescent="0.2">
      <c r="A24" s="13">
        <v>12.5</v>
      </c>
      <c r="B24" s="14" t="s">
        <v>6</v>
      </c>
      <c r="C24" s="14" t="s">
        <v>24</v>
      </c>
      <c r="D24" s="11">
        <f t="shared" si="0"/>
        <v>9.9999999999999645E-2</v>
      </c>
    </row>
    <row r="25" spans="1:4" x14ac:dyDescent="0.2">
      <c r="A25" s="13">
        <v>12.6</v>
      </c>
      <c r="B25" s="14" t="s">
        <v>6</v>
      </c>
      <c r="C25" s="14" t="s">
        <v>25</v>
      </c>
      <c r="D25" s="11">
        <f t="shared" si="0"/>
        <v>0</v>
      </c>
    </row>
    <row r="26" spans="1:4" x14ac:dyDescent="0.2">
      <c r="A26" s="13">
        <v>12.6</v>
      </c>
      <c r="B26" s="14" t="s">
        <v>5</v>
      </c>
      <c r="C26" s="14" t="s">
        <v>37</v>
      </c>
      <c r="D26" s="11">
        <f t="shared" si="0"/>
        <v>3.2000000000000011</v>
      </c>
    </row>
    <row r="27" spans="1:4" x14ac:dyDescent="0.2">
      <c r="A27" s="13">
        <v>15.8</v>
      </c>
      <c r="B27" s="14" t="s">
        <v>5</v>
      </c>
      <c r="C27" s="14" t="s">
        <v>41</v>
      </c>
      <c r="D27" s="11">
        <f t="shared" si="0"/>
        <v>0</v>
      </c>
    </row>
    <row r="28" spans="1:4" x14ac:dyDescent="0.2">
      <c r="A28" s="13">
        <v>15.8</v>
      </c>
      <c r="B28" s="14" t="s">
        <v>5</v>
      </c>
      <c r="C28" s="14" t="s">
        <v>42</v>
      </c>
      <c r="D28" s="11">
        <f t="shared" si="0"/>
        <v>9.9999999999999645E-2</v>
      </c>
    </row>
    <row r="29" spans="1:4" x14ac:dyDescent="0.2">
      <c r="A29" s="13">
        <v>15.9</v>
      </c>
      <c r="B29" s="14" t="s">
        <v>5</v>
      </c>
      <c r="C29" s="14" t="s">
        <v>43</v>
      </c>
      <c r="D29" s="11">
        <f t="shared" si="0"/>
        <v>0</v>
      </c>
    </row>
    <row r="30" spans="1:4" x14ac:dyDescent="0.2">
      <c r="A30" s="13">
        <v>15.9</v>
      </c>
      <c r="B30" s="14" t="s">
        <v>6</v>
      </c>
      <c r="C30" s="14" t="s">
        <v>8</v>
      </c>
      <c r="D30" s="11">
        <f t="shared" si="0"/>
        <v>7.7999999999999989</v>
      </c>
    </row>
    <row r="31" spans="1:4" x14ac:dyDescent="0.2">
      <c r="A31" s="13">
        <v>23.7</v>
      </c>
      <c r="B31" s="14" t="s">
        <v>5</v>
      </c>
      <c r="C31" s="14" t="s">
        <v>26</v>
      </c>
      <c r="D31" s="11">
        <f t="shared" si="0"/>
        <v>0.30000000000000071</v>
      </c>
    </row>
    <row r="32" spans="1:4" x14ac:dyDescent="0.2">
      <c r="A32" s="13">
        <v>24</v>
      </c>
      <c r="B32" s="14" t="s">
        <v>4</v>
      </c>
      <c r="C32" s="14" t="s">
        <v>44</v>
      </c>
      <c r="D32" s="11">
        <f t="shared" si="0"/>
        <v>0</v>
      </c>
    </row>
    <row r="33" spans="1:4" x14ac:dyDescent="0.2">
      <c r="A33" s="13">
        <v>24</v>
      </c>
      <c r="B33" s="14" t="s">
        <v>6</v>
      </c>
      <c r="C33" s="14" t="s">
        <v>13</v>
      </c>
      <c r="D33" s="11">
        <f t="shared" si="0"/>
        <v>0.10000000000000142</v>
      </c>
    </row>
    <row r="34" spans="1:4" x14ac:dyDescent="0.2">
      <c r="A34" s="13">
        <v>24.1</v>
      </c>
      <c r="B34" s="14" t="s">
        <v>5</v>
      </c>
      <c r="C34" s="14" t="s">
        <v>8</v>
      </c>
      <c r="D34" s="11">
        <f t="shared" si="0"/>
        <v>3.2999999999999972</v>
      </c>
    </row>
    <row r="35" spans="1:4" x14ac:dyDescent="0.2">
      <c r="A35" s="13">
        <v>27.4</v>
      </c>
      <c r="B35" s="14" t="s">
        <v>4</v>
      </c>
      <c r="C35" s="14" t="s">
        <v>45</v>
      </c>
      <c r="D35" s="11">
        <f t="shared" si="0"/>
        <v>0.10000000000000142</v>
      </c>
    </row>
    <row r="36" spans="1:4" x14ac:dyDescent="0.2">
      <c r="A36" s="13">
        <v>27.5</v>
      </c>
      <c r="B36" s="14" t="s">
        <v>5</v>
      </c>
      <c r="C36" s="14" t="s">
        <v>46</v>
      </c>
      <c r="D36" s="11">
        <f t="shared" si="0"/>
        <v>0</v>
      </c>
    </row>
    <row r="37" spans="1:4" x14ac:dyDescent="0.2">
      <c r="A37" s="13">
        <v>27.5</v>
      </c>
      <c r="B37" s="14" t="s">
        <v>4</v>
      </c>
      <c r="C37" s="14" t="s">
        <v>40</v>
      </c>
      <c r="D37" s="11">
        <f t="shared" si="0"/>
        <v>0</v>
      </c>
    </row>
    <row r="38" spans="1:4" x14ac:dyDescent="0.2">
      <c r="A38" s="13">
        <v>27.5</v>
      </c>
      <c r="B38" s="14" t="s">
        <v>6</v>
      </c>
      <c r="C38" s="14" t="s">
        <v>40</v>
      </c>
      <c r="D38" s="11">
        <f t="shared" si="0"/>
        <v>1.6000000000000014</v>
      </c>
    </row>
    <row r="39" spans="1:4" x14ac:dyDescent="0.2">
      <c r="A39" s="13">
        <v>29.1</v>
      </c>
      <c r="B39" s="14" t="s">
        <v>5</v>
      </c>
      <c r="C39" s="14" t="s">
        <v>27</v>
      </c>
      <c r="D39" s="11">
        <f t="shared" si="0"/>
        <v>9.9999999999997868E-2</v>
      </c>
    </row>
    <row r="40" spans="1:4" x14ac:dyDescent="0.2">
      <c r="A40" s="13">
        <v>29.2</v>
      </c>
      <c r="B40" s="14" t="s">
        <v>4</v>
      </c>
      <c r="C40" s="14" t="s">
        <v>11</v>
      </c>
      <c r="D40" s="11">
        <f t="shared" si="0"/>
        <v>0.19999999999999929</v>
      </c>
    </row>
    <row r="41" spans="1:4" x14ac:dyDescent="0.2">
      <c r="A41" s="13">
        <v>29.4</v>
      </c>
      <c r="B41" s="14" t="s">
        <v>6</v>
      </c>
      <c r="C41" s="14" t="s">
        <v>34</v>
      </c>
      <c r="D41" s="11">
        <f t="shared" si="0"/>
        <v>0</v>
      </c>
    </row>
    <row r="42" spans="1:4" x14ac:dyDescent="0.2">
      <c r="A42" s="13">
        <v>29.4</v>
      </c>
      <c r="B42" s="14" t="s">
        <v>4</v>
      </c>
      <c r="C42" s="14" t="s">
        <v>38</v>
      </c>
      <c r="D42" s="11">
        <f t="shared" si="0"/>
        <v>0.10000000000000142</v>
      </c>
    </row>
    <row r="43" spans="1:4" x14ac:dyDescent="0.2">
      <c r="A43" s="13">
        <v>29.5</v>
      </c>
      <c r="B43" s="14" t="s">
        <v>5</v>
      </c>
      <c r="C43" s="14" t="s">
        <v>8</v>
      </c>
      <c r="D43" s="11">
        <f t="shared" si="0"/>
        <v>2.6000000000000014</v>
      </c>
    </row>
    <row r="44" spans="1:4" x14ac:dyDescent="0.2">
      <c r="A44" s="13">
        <v>32.1</v>
      </c>
      <c r="B44" s="14" t="s">
        <v>4</v>
      </c>
      <c r="C44" s="14" t="s">
        <v>8</v>
      </c>
      <c r="D44" s="11">
        <f t="shared" si="0"/>
        <v>1.6999999999999957</v>
      </c>
    </row>
    <row r="45" spans="1:4" x14ac:dyDescent="0.2">
      <c r="A45" s="13">
        <v>33.799999999999997</v>
      </c>
      <c r="B45" s="14" t="s">
        <v>4</v>
      </c>
      <c r="C45" s="14" t="s">
        <v>8</v>
      </c>
      <c r="D45" s="11">
        <f t="shared" si="0"/>
        <v>2.9000000000000057</v>
      </c>
    </row>
    <row r="46" spans="1:4" x14ac:dyDescent="0.2">
      <c r="A46" s="13">
        <v>36.700000000000003</v>
      </c>
      <c r="B46" s="14" t="s">
        <v>4</v>
      </c>
      <c r="C46" s="14" t="s">
        <v>8</v>
      </c>
      <c r="D46" s="11">
        <f t="shared" si="0"/>
        <v>9.5</v>
      </c>
    </row>
    <row r="47" spans="1:4" x14ac:dyDescent="0.2">
      <c r="A47" s="13">
        <v>46.2</v>
      </c>
      <c r="B47" s="14" t="s">
        <v>5</v>
      </c>
      <c r="C47" s="14" t="s">
        <v>28</v>
      </c>
      <c r="D47" s="11">
        <f t="shared" si="0"/>
        <v>2.7999999999999972</v>
      </c>
    </row>
    <row r="48" spans="1:4" x14ac:dyDescent="0.2">
      <c r="A48" s="13">
        <v>49</v>
      </c>
      <c r="B48" s="14" t="s">
        <v>6</v>
      </c>
      <c r="C48" s="14" t="s">
        <v>29</v>
      </c>
      <c r="D48" s="11">
        <f t="shared" si="0"/>
        <v>7.8999999999999986</v>
      </c>
    </row>
    <row r="49" spans="1:4" x14ac:dyDescent="0.2">
      <c r="A49" s="13">
        <v>56.9</v>
      </c>
      <c r="B49" s="14" t="s">
        <v>5</v>
      </c>
      <c r="C49" s="14" t="s">
        <v>30</v>
      </c>
      <c r="D49" s="11">
        <f t="shared" si="0"/>
        <v>0.30000000000000426</v>
      </c>
    </row>
    <row r="50" spans="1:4" ht="40" x14ac:dyDescent="0.2">
      <c r="A50" s="18">
        <v>57.2</v>
      </c>
      <c r="B50" s="6"/>
      <c r="C50" s="7" t="s">
        <v>53</v>
      </c>
      <c r="D50" s="19">
        <f t="shared" si="0"/>
        <v>0</v>
      </c>
    </row>
    <row r="51" spans="1:4" x14ac:dyDescent="0.2">
      <c r="A51" s="13">
        <v>57.2</v>
      </c>
      <c r="B51" s="14" t="s">
        <v>7</v>
      </c>
      <c r="C51" s="14" t="s">
        <v>30</v>
      </c>
      <c r="D51" s="11">
        <f t="shared" si="0"/>
        <v>0.29999999999999716</v>
      </c>
    </row>
    <row r="52" spans="1:4" x14ac:dyDescent="0.2">
      <c r="A52" s="13">
        <v>57.5</v>
      </c>
      <c r="B52" s="14" t="s">
        <v>6</v>
      </c>
      <c r="C52" s="14" t="s">
        <v>29</v>
      </c>
      <c r="D52" s="11">
        <f t="shared" si="0"/>
        <v>7.9000000000000057</v>
      </c>
    </row>
    <row r="53" spans="1:4" x14ac:dyDescent="0.2">
      <c r="A53" s="13">
        <v>65.400000000000006</v>
      </c>
      <c r="B53" s="14" t="s">
        <v>5</v>
      </c>
      <c r="C53" s="14" t="s">
        <v>28</v>
      </c>
      <c r="D53" s="11">
        <f t="shared" si="0"/>
        <v>2.7999999999999972</v>
      </c>
    </row>
    <row r="54" spans="1:4" x14ac:dyDescent="0.2">
      <c r="A54" s="13">
        <v>68.2</v>
      </c>
      <c r="B54" s="14" t="s">
        <v>6</v>
      </c>
      <c r="C54" s="14" t="s">
        <v>8</v>
      </c>
      <c r="D54" s="11">
        <f t="shared" si="0"/>
        <v>9.5</v>
      </c>
    </row>
    <row r="55" spans="1:4" x14ac:dyDescent="0.2">
      <c r="A55" s="13">
        <v>77.7</v>
      </c>
      <c r="B55" s="14" t="s">
        <v>4</v>
      </c>
      <c r="C55" s="14" t="s">
        <v>8</v>
      </c>
      <c r="D55" s="11">
        <f t="shared" si="0"/>
        <v>2.8999999999999915</v>
      </c>
    </row>
    <row r="56" spans="1:4" x14ac:dyDescent="0.2">
      <c r="A56" s="13">
        <v>80.599999999999994</v>
      </c>
      <c r="B56" s="14" t="s">
        <v>4</v>
      </c>
      <c r="C56" s="14" t="s">
        <v>8</v>
      </c>
      <c r="D56" s="11">
        <f t="shared" si="0"/>
        <v>1.7000000000000028</v>
      </c>
    </row>
    <row r="57" spans="1:4" x14ac:dyDescent="0.2">
      <c r="A57" s="13">
        <v>82.3</v>
      </c>
      <c r="B57" s="14" t="s">
        <v>4</v>
      </c>
      <c r="C57" s="14" t="s">
        <v>8</v>
      </c>
      <c r="D57" s="11">
        <f t="shared" si="0"/>
        <v>2.7999999999999972</v>
      </c>
    </row>
    <row r="58" spans="1:4" x14ac:dyDescent="0.2">
      <c r="A58" s="13">
        <v>85.1</v>
      </c>
      <c r="B58" s="14" t="s">
        <v>6</v>
      </c>
      <c r="C58" s="14" t="s">
        <v>22</v>
      </c>
      <c r="D58" s="11">
        <f t="shared" si="0"/>
        <v>0.10000000000000853</v>
      </c>
    </row>
    <row r="59" spans="1:4" x14ac:dyDescent="0.2">
      <c r="A59" s="13">
        <v>85.2</v>
      </c>
      <c r="B59" s="14" t="s">
        <v>5</v>
      </c>
      <c r="C59" s="14" t="s">
        <v>39</v>
      </c>
      <c r="D59" s="11">
        <f t="shared" si="0"/>
        <v>9.9999999999994316E-2</v>
      </c>
    </row>
    <row r="60" spans="1:4" x14ac:dyDescent="0.2">
      <c r="A60" s="13">
        <v>85.3</v>
      </c>
      <c r="B60" s="14" t="s">
        <v>6</v>
      </c>
      <c r="C60" s="14" t="s">
        <v>8</v>
      </c>
      <c r="D60" s="11">
        <f t="shared" si="0"/>
        <v>1.6000000000000085</v>
      </c>
    </row>
    <row r="61" spans="1:4" x14ac:dyDescent="0.2">
      <c r="A61" s="13">
        <v>86.9</v>
      </c>
      <c r="B61" s="14" t="s">
        <v>4</v>
      </c>
      <c r="C61" s="14" t="s">
        <v>46</v>
      </c>
      <c r="D61" s="11">
        <f t="shared" si="0"/>
        <v>0</v>
      </c>
    </row>
    <row r="62" spans="1:4" x14ac:dyDescent="0.2">
      <c r="A62" s="13">
        <v>86.9</v>
      </c>
      <c r="B62" s="14" t="s">
        <v>6</v>
      </c>
      <c r="C62" s="14" t="s">
        <v>45</v>
      </c>
      <c r="D62" s="11">
        <f t="shared" si="0"/>
        <v>3.2999999999999972</v>
      </c>
    </row>
    <row r="63" spans="1:4" x14ac:dyDescent="0.2">
      <c r="A63" s="13">
        <v>90.2</v>
      </c>
      <c r="B63" s="14" t="s">
        <v>6</v>
      </c>
      <c r="C63" s="14" t="s">
        <v>13</v>
      </c>
      <c r="D63" s="11">
        <f t="shared" si="0"/>
        <v>9.9999999999994316E-2</v>
      </c>
    </row>
    <row r="64" spans="1:4" x14ac:dyDescent="0.2">
      <c r="A64" s="13">
        <v>90.3</v>
      </c>
      <c r="B64" s="14" t="s">
        <v>4</v>
      </c>
      <c r="C64" s="14" t="s">
        <v>47</v>
      </c>
      <c r="D64" s="11">
        <f t="shared" si="0"/>
        <v>0.10000000000000853</v>
      </c>
    </row>
    <row r="65" spans="1:6" x14ac:dyDescent="0.2">
      <c r="A65" s="13">
        <v>90.4</v>
      </c>
      <c r="B65" s="14" t="s">
        <v>5</v>
      </c>
      <c r="C65" s="14" t="s">
        <v>26</v>
      </c>
      <c r="D65" s="11">
        <f t="shared" si="0"/>
        <v>0.19999999999998863</v>
      </c>
    </row>
    <row r="66" spans="1:6" x14ac:dyDescent="0.2">
      <c r="A66" s="13">
        <v>90.6</v>
      </c>
      <c r="B66" s="14" t="s">
        <v>6</v>
      </c>
      <c r="C66" s="14" t="s">
        <v>8</v>
      </c>
      <c r="D66" s="11">
        <f t="shared" si="0"/>
        <v>9.3000000000000114</v>
      </c>
    </row>
    <row r="67" spans="1:6" x14ac:dyDescent="0.2">
      <c r="A67" s="13">
        <v>99.9</v>
      </c>
      <c r="B67" s="14" t="s">
        <v>4</v>
      </c>
      <c r="C67" s="14" t="s">
        <v>48</v>
      </c>
      <c r="D67" s="11">
        <f t="shared" si="0"/>
        <v>2</v>
      </c>
    </row>
    <row r="68" spans="1:6" x14ac:dyDescent="0.2">
      <c r="A68" s="13">
        <v>101.9</v>
      </c>
      <c r="B68" s="14" t="s">
        <v>6</v>
      </c>
      <c r="C68" s="14" t="s">
        <v>31</v>
      </c>
      <c r="D68" s="11">
        <f t="shared" ref="D68:D70" si="1">A69-A68</f>
        <v>9.9999999999994316E-2</v>
      </c>
    </row>
    <row r="69" spans="1:6" x14ac:dyDescent="0.2">
      <c r="A69" s="13">
        <v>102</v>
      </c>
      <c r="B69" s="14" t="s">
        <v>6</v>
      </c>
      <c r="C69" s="14" t="s">
        <v>9</v>
      </c>
      <c r="D69" s="11">
        <f t="shared" si="1"/>
        <v>0</v>
      </c>
    </row>
    <row r="70" spans="1:6" x14ac:dyDescent="0.2">
      <c r="A70" s="13">
        <v>102</v>
      </c>
      <c r="B70" s="14" t="s">
        <v>5</v>
      </c>
      <c r="C70" s="14" t="s">
        <v>50</v>
      </c>
      <c r="D70" s="11">
        <f t="shared" si="1"/>
        <v>0</v>
      </c>
    </row>
    <row r="71" spans="1:6" ht="40" x14ac:dyDescent="0.2">
      <c r="A71" s="18">
        <v>102</v>
      </c>
      <c r="B71" s="6"/>
      <c r="C71" s="7" t="s">
        <v>54</v>
      </c>
      <c r="D71" s="20"/>
    </row>
    <row r="72" spans="1:6" s="5" customFormat="1" ht="15" customHeight="1" thickBot="1" x14ac:dyDescent="0.25">
      <c r="A72" s="15" t="s">
        <v>10</v>
      </c>
      <c r="B72" s="16"/>
      <c r="C72" s="16"/>
      <c r="D72" s="17"/>
      <c r="F72"/>
    </row>
    <row r="73" spans="1:6" s="5" customFormat="1" hidden="1" x14ac:dyDescent="0.2">
      <c r="D73" s="10"/>
      <c r="F73"/>
    </row>
    <row r="74" spans="1:6" s="5" customFormat="1" x14ac:dyDescent="0.2">
      <c r="D74" s="10"/>
      <c r="F74"/>
    </row>
    <row r="75" spans="1:6" s="5" customFormat="1" x14ac:dyDescent="0.2">
      <c r="D75" s="10"/>
      <c r="F75"/>
    </row>
    <row r="76" spans="1:6" s="5" customFormat="1" x14ac:dyDescent="0.2">
      <c r="D76" s="10"/>
      <c r="F76"/>
    </row>
    <row r="77" spans="1:6" s="5" customFormat="1" x14ac:dyDescent="0.2">
      <c r="D77" s="10"/>
      <c r="F77"/>
    </row>
    <row r="78" spans="1:6" s="5" customFormat="1" x14ac:dyDescent="0.2">
      <c r="D78" s="10"/>
      <c r="F78"/>
    </row>
    <row r="79" spans="1:6" s="5" customFormat="1" x14ac:dyDescent="0.2">
      <c r="D79" s="10"/>
      <c r="F79"/>
    </row>
    <row r="80" spans="1:6" s="5" customFormat="1" x14ac:dyDescent="0.2">
      <c r="D80" s="10"/>
      <c r="F80"/>
    </row>
    <row r="81" spans="4:6" s="5" customFormat="1" x14ac:dyDescent="0.2">
      <c r="D81" s="10"/>
      <c r="F81"/>
    </row>
    <row r="82" spans="4:6" s="5" customFormat="1" x14ac:dyDescent="0.2">
      <c r="D82" s="10"/>
      <c r="F82"/>
    </row>
    <row r="83" spans="4:6" s="5" customFormat="1" x14ac:dyDescent="0.2">
      <c r="D83" s="10"/>
      <c r="F83"/>
    </row>
    <row r="84" spans="4:6" s="5" customFormat="1" x14ac:dyDescent="0.2">
      <c r="D84" s="10"/>
      <c r="F84"/>
    </row>
    <row r="85" spans="4:6" s="5" customFormat="1" x14ac:dyDescent="0.2">
      <c r="D85" s="10"/>
      <c r="F85"/>
    </row>
    <row r="86" spans="4:6" s="5" customFormat="1" x14ac:dyDescent="0.2">
      <c r="D86" s="10"/>
      <c r="F86"/>
    </row>
    <row r="87" spans="4:6" s="5" customFormat="1" x14ac:dyDescent="0.2">
      <c r="D87" s="10"/>
      <c r="F87"/>
    </row>
    <row r="88" spans="4:6" s="5" customFormat="1" x14ac:dyDescent="0.2">
      <c r="D88" s="10"/>
      <c r="F88"/>
    </row>
    <row r="89" spans="4:6" s="5" customFormat="1" x14ac:dyDescent="0.2">
      <c r="D89" s="10"/>
      <c r="F89"/>
    </row>
    <row r="90" spans="4:6" s="5" customFormat="1" x14ac:dyDescent="0.2">
      <c r="D90" s="10"/>
      <c r="F90"/>
    </row>
    <row r="91" spans="4:6" s="5" customFormat="1" x14ac:dyDescent="0.2">
      <c r="D91" s="10"/>
      <c r="F91"/>
    </row>
    <row r="92" spans="4:6" s="5" customFormat="1" x14ac:dyDescent="0.2">
      <c r="D92" s="10"/>
      <c r="F92"/>
    </row>
    <row r="93" spans="4:6" s="5" customFormat="1" x14ac:dyDescent="0.2">
      <c r="D93" s="10"/>
      <c r="F93"/>
    </row>
    <row r="94" spans="4:6" s="5" customFormat="1" x14ac:dyDescent="0.2">
      <c r="D94" s="10"/>
      <c r="F94"/>
    </row>
    <row r="95" spans="4:6" s="5" customFormat="1" x14ac:dyDescent="0.2">
      <c r="D95" s="10"/>
      <c r="F95"/>
    </row>
    <row r="96" spans="4:6" s="5" customFormat="1" x14ac:dyDescent="0.2">
      <c r="D96" s="10"/>
      <c r="F96"/>
    </row>
    <row r="97" spans="4:6" s="5" customFormat="1" x14ac:dyDescent="0.2">
      <c r="D97" s="10"/>
      <c r="F97"/>
    </row>
    <row r="98" spans="4:6" s="5" customFormat="1" x14ac:dyDescent="0.2">
      <c r="D98" s="10"/>
      <c r="F98"/>
    </row>
    <row r="99" spans="4:6" s="5" customFormat="1" x14ac:dyDescent="0.2">
      <c r="D99" s="10"/>
      <c r="F99"/>
    </row>
    <row r="100" spans="4:6" s="5" customFormat="1" x14ac:dyDescent="0.2">
      <c r="D100" s="10"/>
      <c r="F100"/>
    </row>
    <row r="101" spans="4:6" s="5" customFormat="1" x14ac:dyDescent="0.2">
      <c r="D101" s="10"/>
      <c r="F101"/>
    </row>
    <row r="102" spans="4:6" s="5" customFormat="1" x14ac:dyDescent="0.2">
      <c r="D102" s="10"/>
      <c r="F102"/>
    </row>
    <row r="103" spans="4:6" s="5" customFormat="1" x14ac:dyDescent="0.2">
      <c r="D103" s="10"/>
      <c r="F103"/>
    </row>
    <row r="104" spans="4:6" s="5" customFormat="1" x14ac:dyDescent="0.2">
      <c r="D104" s="10"/>
      <c r="F104"/>
    </row>
    <row r="105" spans="4:6" s="5" customFormat="1" x14ac:dyDescent="0.2">
      <c r="D105" s="10"/>
      <c r="F105"/>
    </row>
    <row r="106" spans="4:6" s="5" customFormat="1" x14ac:dyDescent="0.2">
      <c r="D106" s="10"/>
      <c r="F106"/>
    </row>
    <row r="107" spans="4:6" s="5" customFormat="1" x14ac:dyDescent="0.2">
      <c r="D107" s="10"/>
      <c r="F107"/>
    </row>
    <row r="108" spans="4:6" s="5" customFormat="1" x14ac:dyDescent="0.2">
      <c r="D108" s="10"/>
      <c r="F108"/>
    </row>
    <row r="109" spans="4:6" s="5" customFormat="1" x14ac:dyDescent="0.2">
      <c r="D109" s="10"/>
      <c r="F109"/>
    </row>
    <row r="110" spans="4:6" s="5" customFormat="1" x14ac:dyDescent="0.2">
      <c r="D110" s="10"/>
      <c r="F110"/>
    </row>
    <row r="111" spans="4:6" s="5" customFormat="1" x14ac:dyDescent="0.2">
      <c r="D111" s="10"/>
      <c r="F111"/>
    </row>
    <row r="112" spans="4:6" s="5" customFormat="1" x14ac:dyDescent="0.2">
      <c r="D112" s="10"/>
      <c r="F112"/>
    </row>
    <row r="113" spans="4:6" s="5" customFormat="1" x14ac:dyDescent="0.2">
      <c r="D113" s="10"/>
      <c r="F113"/>
    </row>
    <row r="114" spans="4:6" s="5" customFormat="1" x14ac:dyDescent="0.2">
      <c r="D114" s="10"/>
      <c r="F114"/>
    </row>
    <row r="115" spans="4:6" s="5" customFormat="1" x14ac:dyDescent="0.2">
      <c r="D115" s="10"/>
      <c r="F115"/>
    </row>
    <row r="116" spans="4:6" s="5" customFormat="1" x14ac:dyDescent="0.2">
      <c r="D116" s="10"/>
      <c r="F116"/>
    </row>
    <row r="117" spans="4:6" s="5" customFormat="1" x14ac:dyDescent="0.2">
      <c r="D117" s="10"/>
      <c r="F117"/>
    </row>
    <row r="118" spans="4:6" s="5" customFormat="1" x14ac:dyDescent="0.2">
      <c r="D118" s="10"/>
      <c r="F118"/>
    </row>
    <row r="119" spans="4:6" s="5" customFormat="1" x14ac:dyDescent="0.2">
      <c r="D119" s="10"/>
      <c r="F119"/>
    </row>
    <row r="120" spans="4:6" s="5" customFormat="1" x14ac:dyDescent="0.2">
      <c r="D120" s="10"/>
      <c r="F120"/>
    </row>
    <row r="121" spans="4:6" s="5" customFormat="1" x14ac:dyDescent="0.2">
      <c r="D121" s="10"/>
      <c r="F121"/>
    </row>
    <row r="122" spans="4:6" s="5" customFormat="1" x14ac:dyDescent="0.2">
      <c r="D122" s="10"/>
      <c r="F122"/>
    </row>
  </sheetData>
  <mergeCells count="1">
    <mergeCell ref="A72:D72"/>
  </mergeCells>
  <printOptions gridLines="1"/>
  <pageMargins left="0.35433070866141736" right="3.5433070866141736" top="0.39370078740157483" bottom="0.39370078740157483" header="0.15748031496062992" footer="0.15748031496062992"/>
  <pageSetup orientation="portrait" horizontalDpi="4294967292" verticalDpi="4294967292"/>
  <headerFooter>
    <oddHeader xml:space="preserve">&amp;C&amp;K000000Iron Mine Bay Grando &amp;R&amp;K00000011 Mar 23     .
</oddHeader>
    <oddFooter>&amp;L&amp;"Calibri,Regular"&amp;K000000Rev: 7 Mar 23&amp;R&amp;"Calibri,Regular"&amp;K000000Page &amp;P.    .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Route</vt:lpstr>
      <vt:lpstr>Route!Print_Area</vt:lpstr>
      <vt:lpstr>Route!Print_Titles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2022-10-06T00:51:20Z</dcterms:created>
  <dcterms:modified xsi:type="dcterms:W3CDTF">2023-03-08T05:57:21Z</dcterms:modified>
</cp:coreProperties>
</file>