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4/5414/"/>
    </mc:Choice>
  </mc:AlternateContent>
  <xr:revisionPtr revIDLastSave="0" documentId="8_{BFB5F015-E96A-8B48-9120-BEBE4DB4AE46}" xr6:coauthVersionLast="47" xr6:coauthVersionMax="47" xr10:uidLastSave="{00000000-0000-0000-0000-000000000000}"/>
  <bookViews>
    <workbookView xWindow="0" yWindow="760" windowWidth="29400" windowHeight="18360" xr2:uid="{A2CA6665-70D9-0140-B9D3-B56D4D44F68B}"/>
  </bookViews>
  <sheets>
    <sheet name="James Island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'James Island'!$A$1:$D$132</definedName>
    <definedName name="_xlnm.Print_Titles" localSheetId="0">'James Island'!$1:$1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1" l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8" i="1"/>
  <c r="D77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<sst xmlns="http://schemas.openxmlformats.org/spreadsheetml/2006/main" count="253" uniqueCount="132">
  <si>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</si>
  <si>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</si>
  <si>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</si>
  <si>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</si>
  <si>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r>
      <t xml:space="preserve">START: James Island Pier, Central Saanich
</t>
    </r>
    <r>
      <rPr>
        <b/>
        <sz val="8"/>
        <rFont val="Arial"/>
        <family val="2"/>
      </rPr>
      <t>(staffed)</t>
    </r>
  </si>
  <si>
    <t>SO</t>
  </si>
  <si>
    <t>JAMES ISLAND RD</t>
  </si>
  <si>
    <t>L</t>
  </si>
  <si>
    <t>LOCHSIDE DR (stop)</t>
  </si>
  <si>
    <t>R</t>
  </si>
  <si>
    <t>MOUNT NEWTON CROSS RD (stop)</t>
  </si>
  <si>
    <t>WEST SAANICH RD (stop)</t>
  </si>
  <si>
    <t>TATLOW RD (after Horth Hill Park sign)</t>
  </si>
  <si>
    <t>CHALET RD (stop)</t>
  </si>
  <si>
    <t>LANDS END RD (lights)</t>
  </si>
  <si>
    <t>DOLPHIN RD (lights)</t>
  </si>
  <si>
    <t>CANOE COVE RD (1st right)</t>
  </si>
  <si>
    <r>
      <t xml:space="preserve">CONTROL 1: Fox and Monocle Cafe
Canoe Cove,  N. Saanich
</t>
    </r>
    <r>
      <rPr>
        <b/>
        <sz val="8"/>
        <rFont val="Arial"/>
        <family val="2"/>
      </rPr>
      <t>(information)</t>
    </r>
  </si>
  <si>
    <t>U</t>
  </si>
  <si>
    <t>CANOE COVE RD</t>
  </si>
  <si>
    <t>DOLPHIN RD (stop)</t>
  </si>
  <si>
    <t>KITTIWAKE PL (lights)</t>
  </si>
  <si>
    <t>CURTEIS RD (stop)</t>
  </si>
  <si>
    <t>SWARTZ BAY RD (no choice)</t>
  </si>
  <si>
    <t>LOCHSIDE TR (around gate)</t>
  </si>
  <si>
    <t>MCDONALD PARK RD (at road)</t>
  </si>
  <si>
    <t>ARDWELL AVE (CoOp Gas)</t>
  </si>
  <si>
    <t>PEDESTRIAN OVERPASS</t>
  </si>
  <si>
    <t>JOHN RD (labelled McDonald Park)</t>
  </si>
  <si>
    <t>WILSON RD (no exit ahead)</t>
  </si>
  <si>
    <t>GRAVEL ACCESS TR (cross Mills Rd)</t>
  </si>
  <si>
    <t>THE FLIGHT PATH (multiuse trail)</t>
  </si>
  <si>
    <t>CANORA RD (Victoria Flying Club)</t>
  </si>
  <si>
    <t>EAST SAANICH RD (Y)(airport side)</t>
  </si>
  <si>
    <t>EAST SAANICH RD (roundabout, exit 2)</t>
  </si>
  <si>
    <t>VEYANESS RD (Y uphill)(bus stop)</t>
  </si>
  <si>
    <t>WHITE RD (1st right)</t>
  </si>
  <si>
    <t>SEABROOK RD (no choice)</t>
  </si>
  <si>
    <t>TR (gravel under powerline)</t>
  </si>
  <si>
    <t>OLDFIELD RD (bollards)</t>
  </si>
  <si>
    <t>SPARTON RD (its signed)</t>
  </si>
  <si>
    <t>PROSPECT LAKE RD (stop)</t>
  </si>
  <si>
    <t>BURNSIDE RD WEST (stop)</t>
  </si>
  <si>
    <t>GALLOPING GOOSE TR (lights)(cross Watkiss)</t>
  </si>
  <si>
    <r>
      <t xml:space="preserve">CONTROL 2: Atkins Rd Park
Galloping Goose Tr, View Royal
</t>
    </r>
    <r>
      <rPr>
        <b/>
        <sz val="8"/>
        <rFont val="Arial"/>
        <family val="2"/>
      </rPr>
      <t>(information)</t>
    </r>
  </si>
  <si>
    <t>CO</t>
  </si>
  <si>
    <t>GALLOPING GOOSE TR</t>
  </si>
  <si>
    <t>WALE RD (stop)</t>
  </si>
  <si>
    <t>OCEAN BLVD (lights)</t>
  </si>
  <si>
    <t>BELMONT RD (Ocean goes left)</t>
  </si>
  <si>
    <t>EGERTON CR (2nd right)</t>
  </si>
  <si>
    <t>ZEALOUS CR (1st left)</t>
  </si>
  <si>
    <t>COLLEGE RD (stop)</t>
  </si>
  <si>
    <t>SERPENTINE RD (stop) (right turn only)</t>
  </si>
  <si>
    <t>MAYNE RD (1st left)(past yellow gate)</t>
  </si>
  <si>
    <t>WEST CAMPUS RD )(past next yellow gate)</t>
  </si>
  <si>
    <t>FIRE RD (past gate 15A)</t>
  </si>
  <si>
    <t>SIDEWALK (gate thru fence)</t>
  </si>
  <si>
    <t>WISHART RD (watch curb)</t>
  </si>
  <si>
    <t>LATORIA RD (stop)(T)</t>
  </si>
  <si>
    <t>METCHOSIN RD (stop)</t>
  </si>
  <si>
    <t>WILLIAM HEAD RD (My-Chosen Café)</t>
  </si>
  <si>
    <t>TAYLOR RD (1st right)</t>
  </si>
  <si>
    <t>ROCKY POINT RD (stop)</t>
  </si>
  <si>
    <t>EAST SOOKE RD (Y)</t>
  </si>
  <si>
    <t>BECHER BAY RD (signed)</t>
  </si>
  <si>
    <t>PARKING LOT (to end)</t>
  </si>
  <si>
    <r>
      <t xml:space="preserve">CONTROL 3: Aylard Farm
Becher Bay Rd, E. Sooke
</t>
    </r>
    <r>
      <rPr>
        <b/>
        <sz val="8"/>
        <rFont val="Arial"/>
        <family val="2"/>
      </rPr>
      <t>(information)</t>
    </r>
  </si>
  <si>
    <t>PARKING LOT</t>
  </si>
  <si>
    <t xml:space="preserve">BECHER BAY RD </t>
  </si>
  <si>
    <t>EAST SOOKE RD (stop)</t>
  </si>
  <si>
    <t>GILLESPIE RD (stop)</t>
  </si>
  <si>
    <t>GALLOPING GOOSE TR (parking lot to right)</t>
  </si>
  <si>
    <t>SOOKE RD, 14 (stop)</t>
  </si>
  <si>
    <t>DRENNAN ST (2nd right after river)</t>
  </si>
  <si>
    <t>GOLLEDGE AVE (1st left)</t>
  </si>
  <si>
    <t>CHARTERS RD (stop)</t>
  </si>
  <si>
    <t>THROUP RD (stop)</t>
  </si>
  <si>
    <t>CHURCH RD (stop)</t>
  </si>
  <si>
    <t>HELGESEN RD (T)(no stop)</t>
  </si>
  <si>
    <t>OTTER POINT RD (stop)</t>
  </si>
  <si>
    <t>WEST COAST RD, 14 (stop)</t>
  </si>
  <si>
    <r>
      <t xml:space="preserve">CONTROL 4: Historical Marker, Sooke
</t>
    </r>
    <r>
      <rPr>
        <b/>
        <sz val="8"/>
        <rFont val="Arial"/>
        <family val="2"/>
      </rPr>
      <t>(information)</t>
    </r>
  </si>
  <si>
    <t>WEST COAST RD, 14</t>
  </si>
  <si>
    <t>WHIFFIN SPIT RD (Sooke Harbour House)</t>
  </si>
  <si>
    <r>
      <t xml:space="preserve">CONTROL 5: Whiffin Spit, Sooke
</t>
    </r>
    <r>
      <rPr>
        <b/>
        <sz val="8"/>
        <rFont val="Arial"/>
        <family val="2"/>
      </rPr>
      <t>(information)</t>
    </r>
  </si>
  <si>
    <t>WHIFFIN SPIT RD</t>
  </si>
  <si>
    <t>SOOKE RD, 14 (lights)</t>
  </si>
  <si>
    <t>SOOKE RD, 14 (roundabout, exit 2)</t>
  </si>
  <si>
    <t>GALLOPING GOOSE TR (ped Xing lights)</t>
  </si>
  <si>
    <t>TR TO MATHESON LAKE PARK RD (blue sign)</t>
  </si>
  <si>
    <t>MATHESON LAKE PARK RD (bollards)</t>
  </si>
  <si>
    <t>GALLOPING GOOSE TR (1st right)</t>
  </si>
  <si>
    <t>ROCKY POINT RD (sharp angle)</t>
  </si>
  <si>
    <t>HAPPY VALLEY RD (stop)</t>
  </si>
  <si>
    <t>GLEN LAKE RD (lights)</t>
  </si>
  <si>
    <t>ALOUETTE DR (roundabout, exit 2)</t>
  </si>
  <si>
    <t>LANGFORD LAKE RD (4 way stop)</t>
  </si>
  <si>
    <t>LANGFORD PKWY (stop)</t>
  </si>
  <si>
    <t>LEIGH RD (lights)</t>
  </si>
  <si>
    <t>GOLDSTREAM AVE (lights)</t>
  </si>
  <si>
    <t>SPENCER RD (1st left)(school)</t>
  </si>
  <si>
    <t>PARKING LOT (2763 appartments)</t>
  </si>
  <si>
    <t>PRESTON WAY (past bollards)</t>
  </si>
  <si>
    <t>MATSON RD (stop)(T)(no sign)</t>
  </si>
  <si>
    <t>BROCK AVE (no choice)</t>
  </si>
  <si>
    <t>BROCK AVE (roundabout, exit 1)</t>
  </si>
  <si>
    <t>PEATT RD (roundaout, exit 3)</t>
  </si>
  <si>
    <t>STRANDLUND AVE (T)</t>
  </si>
  <si>
    <t>SELWYN RD (stop)</t>
  </si>
  <si>
    <t>ATKINS AVE (stop)</t>
  </si>
  <si>
    <t>WESTWIND DR (1st right)</t>
  </si>
  <si>
    <t>WESTWIND CONNECTOR TR (under railway)</t>
  </si>
  <si>
    <t>E&amp;N RAIL TR (T)</t>
  </si>
  <si>
    <t>ATKINS AVE (road)</t>
  </si>
  <si>
    <t>GALLOPING GOOSE TR (bollards to crosswalk)</t>
  </si>
  <si>
    <r>
      <t xml:space="preserve">CONTROL 6: Interurban Overpass
Galloping Goose Trail, Saanich
</t>
    </r>
    <r>
      <rPr>
        <b/>
        <sz val="8"/>
        <rFont val="Arial"/>
        <family val="2"/>
      </rPr>
      <t>(information)</t>
    </r>
  </si>
  <si>
    <t>INTERURBAN CONNECTOR (1st left)</t>
  </si>
  <si>
    <t>INTERURBAN RD (road)</t>
  </si>
  <si>
    <t>WEST SAANICH RD (lights)</t>
  </si>
  <si>
    <t>WALLACE DR (Red Barn)</t>
  </si>
  <si>
    <t>WEST SAANICH RD (roundabout exit 1)</t>
  </si>
  <si>
    <t>STELLY'S CROSS RD (1st right)</t>
  </si>
  <si>
    <t>WALLACE DR (stop)</t>
  </si>
  <si>
    <t>EAST SAANICH RD (stop)</t>
  </si>
  <si>
    <t>WALLACE DR (1st right)</t>
  </si>
  <si>
    <t>AMITY DR (stop)</t>
  </si>
  <si>
    <t>PEDESTRIAN OVERPASS (left side)</t>
  </si>
  <si>
    <t>AMITY DR (road)</t>
  </si>
  <si>
    <t>JAMES ISLAND RD (crossroad ahead)(30kph)</t>
  </si>
  <si>
    <r>
      <t xml:space="preserve">FINISH: James Island Pier
</t>
    </r>
    <r>
      <rPr>
        <b/>
        <sz val="8"/>
        <rFont val="Arial"/>
        <family val="2"/>
      </rPr>
      <t>(self check)</t>
    </r>
  </si>
  <si>
    <t>!!!CONGRATULATIONS!!!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</si>
</sst>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color rgb="FF0070C0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7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textRotation="90" wrapText="1"/>
    </xf>
    <xf numFmtId="0" fontId="3" fillId="2" borderId="2" xfId="1" applyFont="1" applyFill="1" applyBorder="1" applyAlignment="1">
      <alignment horizontal="center" wrapText="1"/>
    </xf>
    <xf numFmtId="164" fontId="5" fillId="2" borderId="3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4" xfId="1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/>
    <xf numFmtId="164" fontId="1" fillId="0" borderId="7" xfId="3" applyNumberFormat="1" applyBorder="1"/>
    <xf numFmtId="0" fontId="0" fillId="0" borderId="8" xfId="3" applyFont="1" applyBorder="1"/>
    <xf numFmtId="164" fontId="1" fillId="0" borderId="9" xfId="1" applyNumberFormat="1" applyFont="1" applyBorder="1"/>
    <xf numFmtId="164" fontId="1" fillId="0" borderId="4" xfId="3" applyNumberFormat="1" applyBorder="1"/>
    <xf numFmtId="0" fontId="0" fillId="0" borderId="5" xfId="3" applyFont="1" applyBorder="1"/>
    <xf numFmtId="0" fontId="2" fillId="0" borderId="8" xfId="1" applyBorder="1"/>
    <xf numFmtId="0" fontId="8" fillId="0" borderId="0" xfId="2" applyFont="1"/>
    <xf numFmtId="164" fontId="1" fillId="0" borderId="8" xfId="1" applyNumberFormat="1" applyFont="1" applyBorder="1"/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  <xf numFmtId="164" fontId="7" fillId="0" borderId="13" xfId="3" applyNumberFormat="1" applyFont="1" applyBorder="1" applyAlignment="1">
      <alignment horizontal="center"/>
    </xf>
    <xf numFmtId="164" fontId="7" fillId="0" borderId="14" xfId="3" applyNumberFormat="1" applyFont="1" applyBorder="1" applyAlignment="1">
      <alignment horizontal="center"/>
    </xf>
    <xf numFmtId="164" fontId="7" fillId="0" borderId="15" xfId="3" applyNumberFormat="1" applyFont="1" applyBorder="1" applyAlignment="1">
      <alignment horizontal="center"/>
    </xf>
    <xf numFmtId="164" fontId="1" fillId="0" borderId="16" xfId="3" applyNumberFormat="1" applyBorder="1" applyAlignment="1">
      <alignment horizontal="center"/>
    </xf>
    <xf numFmtId="164" fontId="1" fillId="0" borderId="17" xfId="3" applyNumberFormat="1" applyBorder="1" applyAlignment="1">
      <alignment horizontal="center"/>
    </xf>
    <xf numFmtId="164" fontId="1" fillId="0" borderId="18" xfId="3" applyNumberFormat="1" applyBorder="1" applyAlignment="1">
      <alignment horizontal="center"/>
    </xf>
  </cellXfs>
  <cellStyles count="4">
    <cellStyle name="Normal" xfId="0" builtinId="0"/>
    <cellStyle name="Normal 2" xfId="1" xr:uid="{4F7BA8C9-A0A4-5A43-8E8C-690E1B41992C}"/>
    <cellStyle name="Normal 3 2" xfId="3" xr:uid="{C85904E2-F642-4447-BE9C-7054C71B39B9}"/>
    <cellStyle name="Normal 4" xfId="2" xr:uid="{7235BE45-501C-D541-A723-577CD85D0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6EC0-D98E-724D-88B0-2ED9B0FF6B3E}">
  <dimension ref="A1:F182"/>
  <sheetViews>
    <sheetView tabSelected="1" zoomScale="150" zoomScaleNormal="150" zoomScaleSheetLayoutView="100" zoomScalePageLayoutView="185" workbookViewId="0"/>
  </sheetViews>
  <sheetFormatPr baseColWidth="10" defaultColWidth="9.1640625" defaultRowHeight="16" x14ac:dyDescent="0.2"/>
  <cols>
    <col min="1" max="1" width="6.6640625" style="15" customWidth="1"/>
    <col min="2" max="2" width="4.1640625" style="15" customWidth="1"/>
    <col min="3" max="3" width="37.1640625" style="15" customWidth="1"/>
    <col min="4" max="4" width="6.33203125" style="17" bestFit="1" customWidth="1"/>
    <col min="5" max="5" width="9.1640625" style="5"/>
    <col min="7" max="16384" width="9.1640625" style="15"/>
  </cols>
  <sheetData>
    <row r="1" spans="1:4" ht="44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ht="40" x14ac:dyDescent="0.2">
      <c r="A2" s="6">
        <v>0</v>
      </c>
      <c r="B2" s="7"/>
      <c r="C2" s="8" t="s">
        <v>4</v>
      </c>
      <c r="D2" s="9"/>
    </row>
    <row r="3" spans="1:4" x14ac:dyDescent="0.2">
      <c r="A3" s="10">
        <v>0</v>
      </c>
      <c r="B3" s="11" t="s">
        <v>5</v>
      </c>
      <c r="C3" s="11" t="s">
        <v>6</v>
      </c>
      <c r="D3" s="12">
        <f t="shared" ref="D3:D68" si="0">A4-A3</f>
        <v>0.4</v>
      </c>
    </row>
    <row r="4" spans="1:4" x14ac:dyDescent="0.2">
      <c r="A4" s="10">
        <v>0.4</v>
      </c>
      <c r="B4" s="11" t="s">
        <v>7</v>
      </c>
      <c r="C4" s="11" t="s">
        <v>8</v>
      </c>
      <c r="D4" s="12">
        <f t="shared" si="0"/>
        <v>0.6</v>
      </c>
    </row>
    <row r="5" spans="1:4" x14ac:dyDescent="0.2">
      <c r="A5" s="10">
        <v>1</v>
      </c>
      <c r="B5" s="11" t="s">
        <v>9</v>
      </c>
      <c r="C5" s="11" t="s">
        <v>10</v>
      </c>
      <c r="D5" s="12">
        <f t="shared" si="0"/>
        <v>5.3</v>
      </c>
    </row>
    <row r="6" spans="1:4" x14ac:dyDescent="0.2">
      <c r="A6" s="10">
        <v>6.3</v>
      </c>
      <c r="B6" s="11" t="s">
        <v>9</v>
      </c>
      <c r="C6" s="11" t="s">
        <v>11</v>
      </c>
      <c r="D6" s="12">
        <f t="shared" si="0"/>
        <v>11.3</v>
      </c>
    </row>
    <row r="7" spans="1:4" x14ac:dyDescent="0.2">
      <c r="A7" s="10">
        <v>17.600000000000001</v>
      </c>
      <c r="B7" s="11" t="s">
        <v>7</v>
      </c>
      <c r="C7" s="11" t="s">
        <v>12</v>
      </c>
      <c r="D7" s="12">
        <f t="shared" si="0"/>
        <v>1.0999999999999979</v>
      </c>
    </row>
    <row r="8" spans="1:4" x14ac:dyDescent="0.2">
      <c r="A8" s="10">
        <v>18.7</v>
      </c>
      <c r="B8" s="11" t="s">
        <v>9</v>
      </c>
      <c r="C8" s="11" t="s">
        <v>13</v>
      </c>
      <c r="D8" s="12">
        <f t="shared" si="0"/>
        <v>0.90000000000000213</v>
      </c>
    </row>
    <row r="9" spans="1:4" x14ac:dyDescent="0.2">
      <c r="A9" s="10">
        <v>19.600000000000001</v>
      </c>
      <c r="B9" s="11" t="s">
        <v>5</v>
      </c>
      <c r="C9" s="11" t="s">
        <v>14</v>
      </c>
      <c r="D9" s="12">
        <f t="shared" si="0"/>
        <v>6.0999999999999979</v>
      </c>
    </row>
    <row r="10" spans="1:4" x14ac:dyDescent="0.2">
      <c r="A10" s="10">
        <v>25.7</v>
      </c>
      <c r="B10" s="11" t="s">
        <v>7</v>
      </c>
      <c r="C10" s="11" t="s">
        <v>15</v>
      </c>
      <c r="D10" s="12">
        <f t="shared" si="0"/>
        <v>0.10000000000000142</v>
      </c>
    </row>
    <row r="11" spans="1:4" x14ac:dyDescent="0.2">
      <c r="A11" s="10">
        <v>25.8</v>
      </c>
      <c r="B11" s="11" t="s">
        <v>9</v>
      </c>
      <c r="C11" s="11" t="s">
        <v>16</v>
      </c>
      <c r="D11" s="12">
        <f t="shared" si="0"/>
        <v>0.39999999999999858</v>
      </c>
    </row>
    <row r="12" spans="1:4" ht="40" x14ac:dyDescent="0.2">
      <c r="A12" s="6">
        <v>26.2</v>
      </c>
      <c r="B12" s="7"/>
      <c r="C12" s="8" t="s">
        <v>17</v>
      </c>
      <c r="D12" s="9"/>
    </row>
    <row r="13" spans="1:4" x14ac:dyDescent="0.2">
      <c r="A13" s="10">
        <v>26.2</v>
      </c>
      <c r="B13" s="11" t="s">
        <v>18</v>
      </c>
      <c r="C13" s="11" t="s">
        <v>19</v>
      </c>
      <c r="D13" s="12">
        <f t="shared" si="0"/>
        <v>0.40000000000000213</v>
      </c>
    </row>
    <row r="14" spans="1:4" x14ac:dyDescent="0.2">
      <c r="A14" s="10">
        <v>26.6</v>
      </c>
      <c r="B14" s="11" t="s">
        <v>7</v>
      </c>
      <c r="C14" s="11" t="s">
        <v>20</v>
      </c>
      <c r="D14" s="12">
        <f t="shared" si="0"/>
        <v>9.9999999999997868E-2</v>
      </c>
    </row>
    <row r="15" spans="1:4" x14ac:dyDescent="0.2">
      <c r="A15" s="10">
        <v>26.7</v>
      </c>
      <c r="B15" s="11" t="s">
        <v>7</v>
      </c>
      <c r="C15" s="11" t="s">
        <v>21</v>
      </c>
      <c r="D15" s="12">
        <f t="shared" si="0"/>
        <v>0.19999999999999929</v>
      </c>
    </row>
    <row r="16" spans="1:4" x14ac:dyDescent="0.2">
      <c r="A16" s="10">
        <v>26.9</v>
      </c>
      <c r="B16" s="11" t="s">
        <v>9</v>
      </c>
      <c r="C16" s="11" t="s">
        <v>22</v>
      </c>
      <c r="D16" s="12">
        <f t="shared" si="0"/>
        <v>0.10000000000000142</v>
      </c>
    </row>
    <row r="17" spans="1:4" x14ac:dyDescent="0.2">
      <c r="A17" s="10">
        <v>27</v>
      </c>
      <c r="B17" s="11" t="s">
        <v>5</v>
      </c>
      <c r="C17" s="11" t="s">
        <v>23</v>
      </c>
      <c r="D17" s="12">
        <f t="shared" si="0"/>
        <v>0.5</v>
      </c>
    </row>
    <row r="18" spans="1:4" x14ac:dyDescent="0.2">
      <c r="A18" s="10">
        <v>27.5</v>
      </c>
      <c r="B18" s="11" t="s">
        <v>5</v>
      </c>
      <c r="C18" s="11" t="s">
        <v>24</v>
      </c>
      <c r="D18" s="12">
        <f t="shared" si="0"/>
        <v>0.69999999999999929</v>
      </c>
    </row>
    <row r="19" spans="1:4" x14ac:dyDescent="0.2">
      <c r="A19" s="10">
        <v>28.2</v>
      </c>
      <c r="B19" s="11" t="s">
        <v>7</v>
      </c>
      <c r="C19" s="11" t="s">
        <v>25</v>
      </c>
      <c r="D19" s="12">
        <f t="shared" si="0"/>
        <v>1.6999999999999993</v>
      </c>
    </row>
    <row r="20" spans="1:4" x14ac:dyDescent="0.2">
      <c r="A20" s="10">
        <v>29.9</v>
      </c>
      <c r="B20" s="11" t="s">
        <v>7</v>
      </c>
      <c r="C20" s="11" t="s">
        <v>26</v>
      </c>
      <c r="D20" s="12">
        <f t="shared" si="0"/>
        <v>0.10000000000000142</v>
      </c>
    </row>
    <row r="21" spans="1:4" x14ac:dyDescent="0.2">
      <c r="A21" s="10">
        <v>30</v>
      </c>
      <c r="B21" s="11" t="s">
        <v>9</v>
      </c>
      <c r="C21" s="11" t="s">
        <v>27</v>
      </c>
      <c r="D21" s="12">
        <f t="shared" si="0"/>
        <v>0.30000000000000071</v>
      </c>
    </row>
    <row r="22" spans="1:4" x14ac:dyDescent="0.2">
      <c r="A22" s="10">
        <v>30.3</v>
      </c>
      <c r="B22" s="11" t="s">
        <v>9</v>
      </c>
      <c r="C22" s="11" t="s">
        <v>25</v>
      </c>
      <c r="D22" s="12">
        <f t="shared" si="0"/>
        <v>0.19999999999999929</v>
      </c>
    </row>
    <row r="23" spans="1:4" x14ac:dyDescent="0.2">
      <c r="A23" s="10">
        <v>30.5</v>
      </c>
      <c r="B23" s="11" t="s">
        <v>5</v>
      </c>
      <c r="C23" s="11" t="s">
        <v>28</v>
      </c>
      <c r="D23" s="12">
        <f t="shared" si="0"/>
        <v>1.6000000000000014</v>
      </c>
    </row>
    <row r="24" spans="1:4" x14ac:dyDescent="0.2">
      <c r="A24" s="10">
        <v>32.1</v>
      </c>
      <c r="B24" s="11" t="s">
        <v>7</v>
      </c>
      <c r="C24" s="11" t="s">
        <v>29</v>
      </c>
      <c r="D24" s="12">
        <f t="shared" si="0"/>
        <v>1.2999999999999972</v>
      </c>
    </row>
    <row r="25" spans="1:4" x14ac:dyDescent="0.2">
      <c r="A25" s="10">
        <v>33.4</v>
      </c>
      <c r="B25" s="11" t="s">
        <v>5</v>
      </c>
      <c r="C25" s="11" t="s">
        <v>30</v>
      </c>
      <c r="D25" s="12">
        <f t="shared" si="0"/>
        <v>0</v>
      </c>
    </row>
    <row r="26" spans="1:4" x14ac:dyDescent="0.2">
      <c r="A26" s="10">
        <v>33.4</v>
      </c>
      <c r="B26" s="11" t="s">
        <v>7</v>
      </c>
      <c r="C26" s="11" t="s">
        <v>31</v>
      </c>
      <c r="D26" s="12">
        <f t="shared" si="0"/>
        <v>3.8999999999999986</v>
      </c>
    </row>
    <row r="27" spans="1:4" x14ac:dyDescent="0.2">
      <c r="A27" s="10">
        <v>37.299999999999997</v>
      </c>
      <c r="B27" s="11" t="s">
        <v>7</v>
      </c>
      <c r="C27" s="11" t="s">
        <v>32</v>
      </c>
      <c r="D27" s="12">
        <f t="shared" si="0"/>
        <v>0.60000000000000142</v>
      </c>
    </row>
    <row r="28" spans="1:4" x14ac:dyDescent="0.2">
      <c r="A28" s="10">
        <v>37.9</v>
      </c>
      <c r="B28" s="11" t="s">
        <v>9</v>
      </c>
      <c r="C28" s="11" t="s">
        <v>33</v>
      </c>
      <c r="D28" s="12">
        <f t="shared" si="0"/>
        <v>0.39999999999999858</v>
      </c>
    </row>
    <row r="29" spans="1:4" x14ac:dyDescent="0.2">
      <c r="A29" s="10">
        <v>38.299999999999997</v>
      </c>
      <c r="B29" s="11" t="s">
        <v>5</v>
      </c>
      <c r="C29" s="11" t="s">
        <v>34</v>
      </c>
      <c r="D29" s="12">
        <f t="shared" si="0"/>
        <v>6</v>
      </c>
    </row>
    <row r="30" spans="1:4" x14ac:dyDescent="0.2">
      <c r="A30" s="10">
        <v>44.3</v>
      </c>
      <c r="B30" s="11" t="s">
        <v>9</v>
      </c>
      <c r="C30" s="11" t="s">
        <v>35</v>
      </c>
      <c r="D30" s="12">
        <f t="shared" si="0"/>
        <v>0.30000000000000426</v>
      </c>
    </row>
    <row r="31" spans="1:4" x14ac:dyDescent="0.2">
      <c r="A31" s="10">
        <v>44.6</v>
      </c>
      <c r="B31" s="11" t="s">
        <v>9</v>
      </c>
      <c r="C31" s="11" t="s">
        <v>36</v>
      </c>
      <c r="D31" s="12">
        <f t="shared" si="0"/>
        <v>0.10000000000000142</v>
      </c>
    </row>
    <row r="32" spans="1:4" x14ac:dyDescent="0.2">
      <c r="A32" s="10">
        <v>44.7</v>
      </c>
      <c r="B32" s="11" t="s">
        <v>5</v>
      </c>
      <c r="C32" s="11" t="s">
        <v>37</v>
      </c>
      <c r="D32" s="12">
        <f t="shared" si="0"/>
        <v>1.5</v>
      </c>
    </row>
    <row r="33" spans="1:4" x14ac:dyDescent="0.2">
      <c r="A33" s="10">
        <v>46.2</v>
      </c>
      <c r="B33" s="11" t="s">
        <v>5</v>
      </c>
      <c r="C33" s="11" t="s">
        <v>38</v>
      </c>
      <c r="D33" s="12">
        <f t="shared" si="0"/>
        <v>0.19999999999999574</v>
      </c>
    </row>
    <row r="34" spans="1:4" x14ac:dyDescent="0.2">
      <c r="A34" s="10">
        <v>46.4</v>
      </c>
      <c r="B34" s="11" t="s">
        <v>5</v>
      </c>
      <c r="C34" s="11" t="s">
        <v>39</v>
      </c>
      <c r="D34" s="12">
        <f t="shared" si="0"/>
        <v>4.3999999999999986</v>
      </c>
    </row>
    <row r="35" spans="1:4" x14ac:dyDescent="0.2">
      <c r="A35" s="10">
        <v>50.8</v>
      </c>
      <c r="B35" s="11" t="s">
        <v>9</v>
      </c>
      <c r="C35" s="11" t="s">
        <v>40</v>
      </c>
      <c r="D35" s="12">
        <f t="shared" si="0"/>
        <v>1.5</v>
      </c>
    </row>
    <row r="36" spans="1:4" x14ac:dyDescent="0.2">
      <c r="A36" s="10">
        <v>52.3</v>
      </c>
      <c r="B36" s="11" t="s">
        <v>5</v>
      </c>
      <c r="C36" s="11" t="s">
        <v>41</v>
      </c>
      <c r="D36" s="12">
        <f t="shared" si="0"/>
        <v>7.2000000000000028</v>
      </c>
    </row>
    <row r="37" spans="1:4" x14ac:dyDescent="0.2">
      <c r="A37" s="10">
        <v>59.5</v>
      </c>
      <c r="B37" s="11" t="s">
        <v>9</v>
      </c>
      <c r="C37" s="11" t="s">
        <v>42</v>
      </c>
      <c r="D37" s="12">
        <f t="shared" si="0"/>
        <v>1.2000000000000028</v>
      </c>
    </row>
    <row r="38" spans="1:4" x14ac:dyDescent="0.2">
      <c r="A38" s="10">
        <v>60.7</v>
      </c>
      <c r="B38" s="11" t="s">
        <v>9</v>
      </c>
      <c r="C38" s="11" t="s">
        <v>43</v>
      </c>
      <c r="D38" s="12">
        <f t="shared" si="0"/>
        <v>1</v>
      </c>
    </row>
    <row r="39" spans="1:4" ht="40" x14ac:dyDescent="0.2">
      <c r="A39" s="6">
        <v>61.7</v>
      </c>
      <c r="B39" s="7"/>
      <c r="C39" s="8" t="s">
        <v>44</v>
      </c>
      <c r="D39" s="9"/>
    </row>
    <row r="40" spans="1:4" x14ac:dyDescent="0.2">
      <c r="A40" s="10">
        <v>61.7</v>
      </c>
      <c r="B40" s="11" t="s">
        <v>45</v>
      </c>
      <c r="C40" s="11" t="s">
        <v>46</v>
      </c>
      <c r="D40" s="12">
        <f t="shared" si="0"/>
        <v>2.5</v>
      </c>
    </row>
    <row r="41" spans="1:4" x14ac:dyDescent="0.2">
      <c r="A41" s="10">
        <v>64.2</v>
      </c>
      <c r="B41" s="11" t="s">
        <v>7</v>
      </c>
      <c r="C41" s="11" t="s">
        <v>47</v>
      </c>
      <c r="D41" s="12">
        <f t="shared" si="0"/>
        <v>0.20000000000000284</v>
      </c>
    </row>
    <row r="42" spans="1:4" x14ac:dyDescent="0.2">
      <c r="A42" s="10">
        <v>64.400000000000006</v>
      </c>
      <c r="B42" s="11" t="s">
        <v>5</v>
      </c>
      <c r="C42" s="11" t="s">
        <v>48</v>
      </c>
      <c r="D42" s="12">
        <f t="shared" si="0"/>
        <v>0.39999999999999147</v>
      </c>
    </row>
    <row r="43" spans="1:4" x14ac:dyDescent="0.2">
      <c r="A43" s="10">
        <v>64.8</v>
      </c>
      <c r="B43" s="11" t="s">
        <v>5</v>
      </c>
      <c r="C43" s="11" t="s">
        <v>49</v>
      </c>
      <c r="D43" s="12">
        <f t="shared" si="0"/>
        <v>0.29999999999999716</v>
      </c>
    </row>
    <row r="44" spans="1:4" x14ac:dyDescent="0.2">
      <c r="A44" s="10">
        <v>65.099999999999994</v>
      </c>
      <c r="B44" s="11" t="s">
        <v>9</v>
      </c>
      <c r="C44" s="11" t="s">
        <v>50</v>
      </c>
      <c r="D44" s="12">
        <f t="shared" si="0"/>
        <v>0.10000000000000853</v>
      </c>
    </row>
    <row r="45" spans="1:4" x14ac:dyDescent="0.2">
      <c r="A45" s="10">
        <v>65.2</v>
      </c>
      <c r="B45" s="11" t="s">
        <v>7</v>
      </c>
      <c r="C45" s="11" t="s">
        <v>51</v>
      </c>
      <c r="D45" s="12">
        <f t="shared" si="0"/>
        <v>0.5</v>
      </c>
    </row>
    <row r="46" spans="1:4" x14ac:dyDescent="0.2">
      <c r="A46" s="10">
        <v>65.7</v>
      </c>
      <c r="B46" s="11" t="s">
        <v>9</v>
      </c>
      <c r="C46" s="11" t="s">
        <v>52</v>
      </c>
      <c r="D46" s="12">
        <f t="shared" si="0"/>
        <v>1.3999999999999915</v>
      </c>
    </row>
    <row r="47" spans="1:4" x14ac:dyDescent="0.2">
      <c r="A47" s="10">
        <v>67.099999999999994</v>
      </c>
      <c r="B47" s="11" t="s">
        <v>9</v>
      </c>
      <c r="C47" s="11" t="s">
        <v>53</v>
      </c>
      <c r="D47" s="12">
        <f t="shared" si="0"/>
        <v>0.40000000000000568</v>
      </c>
    </row>
    <row r="48" spans="1:4" x14ac:dyDescent="0.2">
      <c r="A48" s="10">
        <v>67.5</v>
      </c>
      <c r="B48" s="11" t="s">
        <v>7</v>
      </c>
      <c r="C48" s="11" t="s">
        <v>54</v>
      </c>
      <c r="D48" s="12">
        <f t="shared" si="0"/>
        <v>0.40000000000000568</v>
      </c>
    </row>
    <row r="49" spans="1:4" x14ac:dyDescent="0.2">
      <c r="A49" s="10">
        <v>67.900000000000006</v>
      </c>
      <c r="B49" s="11" t="s">
        <v>7</v>
      </c>
      <c r="C49" s="11" t="s">
        <v>55</v>
      </c>
      <c r="D49" s="12">
        <f t="shared" si="0"/>
        <v>0.39999999999999147</v>
      </c>
    </row>
    <row r="50" spans="1:4" x14ac:dyDescent="0.2">
      <c r="A50" s="10">
        <v>68.3</v>
      </c>
      <c r="B50" s="11" t="s">
        <v>9</v>
      </c>
      <c r="C50" s="11" t="s">
        <v>56</v>
      </c>
      <c r="D50" s="12">
        <f t="shared" si="0"/>
        <v>0.20000000000000284</v>
      </c>
    </row>
    <row r="51" spans="1:4" x14ac:dyDescent="0.2">
      <c r="A51" s="10">
        <v>68.5</v>
      </c>
      <c r="B51" s="11" t="s">
        <v>9</v>
      </c>
      <c r="C51" s="11" t="s">
        <v>57</v>
      </c>
      <c r="D51" s="12">
        <f t="shared" si="0"/>
        <v>0</v>
      </c>
    </row>
    <row r="52" spans="1:4" x14ac:dyDescent="0.2">
      <c r="A52" s="10">
        <v>68.5</v>
      </c>
      <c r="B52" s="11" t="s">
        <v>7</v>
      </c>
      <c r="C52" s="11" t="s">
        <v>58</v>
      </c>
      <c r="D52" s="12">
        <f t="shared" si="0"/>
        <v>3.5</v>
      </c>
    </row>
    <row r="53" spans="1:4" x14ac:dyDescent="0.2">
      <c r="A53" s="10">
        <v>72</v>
      </c>
      <c r="B53" s="11" t="s">
        <v>7</v>
      </c>
      <c r="C53" s="11" t="s">
        <v>59</v>
      </c>
      <c r="D53" s="12">
        <f t="shared" si="0"/>
        <v>1.2000000000000028</v>
      </c>
    </row>
    <row r="54" spans="1:4" x14ac:dyDescent="0.2">
      <c r="A54" s="10">
        <v>73.2</v>
      </c>
      <c r="B54" s="11" t="s">
        <v>9</v>
      </c>
      <c r="C54" s="11" t="s">
        <v>60</v>
      </c>
      <c r="D54" s="12">
        <f t="shared" si="0"/>
        <v>5.2999999999999972</v>
      </c>
    </row>
    <row r="55" spans="1:4" x14ac:dyDescent="0.2">
      <c r="A55" s="10">
        <v>78.5</v>
      </c>
      <c r="B55" s="11" t="s">
        <v>5</v>
      </c>
      <c r="C55" s="11" t="s">
        <v>61</v>
      </c>
      <c r="D55" s="12">
        <f t="shared" si="0"/>
        <v>1.2999999999999972</v>
      </c>
    </row>
    <row r="56" spans="1:4" x14ac:dyDescent="0.2">
      <c r="A56" s="10">
        <v>79.8</v>
      </c>
      <c r="B56" s="11" t="s">
        <v>9</v>
      </c>
      <c r="C56" s="11" t="s">
        <v>62</v>
      </c>
      <c r="D56" s="12">
        <f t="shared" si="0"/>
        <v>0.60000000000000853</v>
      </c>
    </row>
    <row r="57" spans="1:4" x14ac:dyDescent="0.2">
      <c r="A57" s="10">
        <v>80.400000000000006</v>
      </c>
      <c r="B57" s="11" t="s">
        <v>7</v>
      </c>
      <c r="C57" s="11" t="s">
        <v>63</v>
      </c>
      <c r="D57" s="12">
        <f t="shared" si="0"/>
        <v>3.8999999999999915</v>
      </c>
    </row>
    <row r="58" spans="1:4" x14ac:dyDescent="0.2">
      <c r="A58" s="10">
        <v>84.3</v>
      </c>
      <c r="B58" s="11" t="s">
        <v>9</v>
      </c>
      <c r="C58" s="11" t="s">
        <v>64</v>
      </c>
      <c r="D58" s="12">
        <f t="shared" si="0"/>
        <v>4.7000000000000028</v>
      </c>
    </row>
    <row r="59" spans="1:4" x14ac:dyDescent="0.2">
      <c r="A59" s="10">
        <v>89</v>
      </c>
      <c r="B59" s="11" t="s">
        <v>7</v>
      </c>
      <c r="C59" s="11" t="s">
        <v>65</v>
      </c>
      <c r="D59" s="12">
        <f t="shared" si="0"/>
        <v>1.7000000000000028</v>
      </c>
    </row>
    <row r="60" spans="1:4" x14ac:dyDescent="0.2">
      <c r="A60" s="13">
        <v>90.7</v>
      </c>
      <c r="B60" s="14" t="s">
        <v>7</v>
      </c>
      <c r="C60" s="14" t="s">
        <v>66</v>
      </c>
      <c r="D60" s="12">
        <f t="shared" si="0"/>
        <v>9.9999999999994316E-2</v>
      </c>
    </row>
    <row r="61" spans="1:4" ht="40" x14ac:dyDescent="0.2">
      <c r="A61" s="6">
        <v>90.8</v>
      </c>
      <c r="B61" s="7"/>
      <c r="C61" s="8" t="s">
        <v>67</v>
      </c>
      <c r="D61" s="9"/>
    </row>
    <row r="62" spans="1:4" x14ac:dyDescent="0.2">
      <c r="A62" s="10">
        <v>90.8</v>
      </c>
      <c r="B62" s="11" t="s">
        <v>18</v>
      </c>
      <c r="C62" s="11" t="s">
        <v>68</v>
      </c>
      <c r="D62" s="12">
        <f t="shared" si="0"/>
        <v>0.10000000000000853</v>
      </c>
    </row>
    <row r="63" spans="1:4" x14ac:dyDescent="0.2">
      <c r="A63" s="10">
        <v>90.9</v>
      </c>
      <c r="B63" s="11" t="s">
        <v>9</v>
      </c>
      <c r="C63" s="11" t="s">
        <v>69</v>
      </c>
      <c r="D63" s="12">
        <f t="shared" si="0"/>
        <v>1.5999999999999943</v>
      </c>
    </row>
    <row r="64" spans="1:4" x14ac:dyDescent="0.2">
      <c r="A64" s="10">
        <v>92.5</v>
      </c>
      <c r="B64" s="11" t="s">
        <v>7</v>
      </c>
      <c r="C64" s="11" t="s">
        <v>70</v>
      </c>
      <c r="D64" s="12">
        <f t="shared" si="0"/>
        <v>2</v>
      </c>
    </row>
    <row r="65" spans="1:6" x14ac:dyDescent="0.2">
      <c r="A65" s="10">
        <v>94.5</v>
      </c>
      <c r="B65" s="11" t="s">
        <v>9</v>
      </c>
      <c r="C65" s="11" t="s">
        <v>71</v>
      </c>
      <c r="D65" s="12">
        <f t="shared" si="0"/>
        <v>2.7999999999999972</v>
      </c>
    </row>
    <row r="66" spans="1:6" x14ac:dyDescent="0.2">
      <c r="A66" s="10">
        <v>97.3</v>
      </c>
      <c r="B66" s="11" t="s">
        <v>7</v>
      </c>
      <c r="C66" s="11" t="s">
        <v>72</v>
      </c>
      <c r="D66" s="12">
        <f t="shared" si="0"/>
        <v>4.2999999999999972</v>
      </c>
    </row>
    <row r="67" spans="1:6" x14ac:dyDescent="0.2">
      <c r="A67" s="10">
        <v>101.6</v>
      </c>
      <c r="B67" s="11" t="s">
        <v>7</v>
      </c>
      <c r="C67" s="11" t="s">
        <v>73</v>
      </c>
      <c r="D67" s="12">
        <f t="shared" si="0"/>
        <v>4.6000000000000085</v>
      </c>
    </row>
    <row r="68" spans="1:6" x14ac:dyDescent="0.2">
      <c r="A68" s="10">
        <v>106.2</v>
      </c>
      <c r="B68" s="11" t="s">
        <v>9</v>
      </c>
      <c r="C68" s="11" t="s">
        <v>74</v>
      </c>
      <c r="D68" s="12">
        <f t="shared" si="0"/>
        <v>9.9999999999994316E-2</v>
      </c>
    </row>
    <row r="69" spans="1:6" x14ac:dyDescent="0.2">
      <c r="A69" s="10">
        <v>106.3</v>
      </c>
      <c r="B69" s="11" t="s">
        <v>7</v>
      </c>
      <c r="C69" s="11" t="s">
        <v>75</v>
      </c>
      <c r="D69" s="12">
        <f t="shared" ref="D69:D75" si="1">A70-A69</f>
        <v>0.29999999999999716</v>
      </c>
    </row>
    <row r="70" spans="1:6" x14ac:dyDescent="0.2">
      <c r="A70" s="10">
        <v>106.6</v>
      </c>
      <c r="B70" s="11" t="s">
        <v>9</v>
      </c>
      <c r="C70" s="11" t="s">
        <v>76</v>
      </c>
      <c r="D70" s="12">
        <f t="shared" si="1"/>
        <v>0.5</v>
      </c>
    </row>
    <row r="71" spans="1:6" x14ac:dyDescent="0.2">
      <c r="A71" s="10">
        <v>107.1</v>
      </c>
      <c r="B71" s="11" t="s">
        <v>7</v>
      </c>
      <c r="C71" s="11" t="s">
        <v>77</v>
      </c>
      <c r="D71" s="12">
        <f t="shared" si="1"/>
        <v>0.5</v>
      </c>
    </row>
    <row r="72" spans="1:6" x14ac:dyDescent="0.2">
      <c r="A72" s="10">
        <v>107.6</v>
      </c>
      <c r="B72" s="11" t="s">
        <v>9</v>
      </c>
      <c r="C72" s="11" t="s">
        <v>78</v>
      </c>
      <c r="D72" s="12">
        <f t="shared" si="1"/>
        <v>0.70000000000000284</v>
      </c>
    </row>
    <row r="73" spans="1:6" x14ac:dyDescent="0.2">
      <c r="A73" s="10">
        <v>108.3</v>
      </c>
      <c r="B73" s="11" t="s">
        <v>7</v>
      </c>
      <c r="C73" s="11" t="s">
        <v>79</v>
      </c>
      <c r="D73" s="12">
        <f t="shared" si="1"/>
        <v>0.60000000000000853</v>
      </c>
    </row>
    <row r="74" spans="1:6" x14ac:dyDescent="0.2">
      <c r="A74" s="10">
        <v>108.9</v>
      </c>
      <c r="B74" s="11" t="s">
        <v>9</v>
      </c>
      <c r="C74" s="11" t="s">
        <v>80</v>
      </c>
      <c r="D74" s="12">
        <f t="shared" si="1"/>
        <v>9.5999999999999943</v>
      </c>
    </row>
    <row r="75" spans="1:6" x14ac:dyDescent="0.2">
      <c r="A75" s="10">
        <v>118.5</v>
      </c>
      <c r="B75" s="11" t="s">
        <v>7</v>
      </c>
      <c r="C75" s="11" t="s">
        <v>81</v>
      </c>
      <c r="D75" s="12">
        <f t="shared" si="1"/>
        <v>9.9999999999994316E-2</v>
      </c>
    </row>
    <row r="76" spans="1:6" ht="26" x14ac:dyDescent="0.2">
      <c r="A76" s="6">
        <v>118.6</v>
      </c>
      <c r="B76" s="7"/>
      <c r="C76" s="8" t="s">
        <v>82</v>
      </c>
      <c r="D76" s="9"/>
    </row>
    <row r="77" spans="1:6" x14ac:dyDescent="0.2">
      <c r="A77" s="13">
        <v>118.6</v>
      </c>
      <c r="B77" s="14" t="s">
        <v>45</v>
      </c>
      <c r="C77" s="14" t="s">
        <v>83</v>
      </c>
      <c r="D77" s="12">
        <f t="shared" ref="D77:D128" si="2">A78-A77</f>
        <v>8.6000000000000085</v>
      </c>
    </row>
    <row r="78" spans="1:6" x14ac:dyDescent="0.2">
      <c r="A78" s="10">
        <v>127.2</v>
      </c>
      <c r="B78" s="11" t="s">
        <v>9</v>
      </c>
      <c r="C78" s="11" t="s">
        <v>84</v>
      </c>
      <c r="D78" s="12">
        <f t="shared" si="2"/>
        <v>1.6000000000000085</v>
      </c>
    </row>
    <row r="79" spans="1:6" s="5" customFormat="1" ht="26" x14ac:dyDescent="0.2">
      <c r="A79" s="6">
        <v>128.80000000000001</v>
      </c>
      <c r="B79" s="7"/>
      <c r="C79" s="8" t="s">
        <v>85</v>
      </c>
      <c r="D79" s="9"/>
      <c r="F79"/>
    </row>
    <row r="80" spans="1:6" x14ac:dyDescent="0.2">
      <c r="A80" s="10">
        <v>128.80000000000001</v>
      </c>
      <c r="B80" s="11" t="s">
        <v>18</v>
      </c>
      <c r="C80" s="11" t="s">
        <v>86</v>
      </c>
      <c r="D80" s="12">
        <f t="shared" si="2"/>
        <v>1.5999999999999943</v>
      </c>
    </row>
    <row r="81" spans="1:4" x14ac:dyDescent="0.2">
      <c r="A81" s="10">
        <v>130.4</v>
      </c>
      <c r="B81" s="11" t="s">
        <v>9</v>
      </c>
      <c r="C81" s="11" t="s">
        <v>81</v>
      </c>
      <c r="D81" s="12">
        <f t="shared" si="2"/>
        <v>1.6999999999999886</v>
      </c>
    </row>
    <row r="82" spans="1:4" x14ac:dyDescent="0.2">
      <c r="A82" s="10">
        <v>132.1</v>
      </c>
      <c r="B82" s="11" t="s">
        <v>5</v>
      </c>
      <c r="C82" s="11" t="s">
        <v>87</v>
      </c>
      <c r="D82" s="12">
        <f t="shared" si="2"/>
        <v>0.20000000000001705</v>
      </c>
    </row>
    <row r="83" spans="1:4" x14ac:dyDescent="0.2">
      <c r="A83" s="10">
        <v>132.30000000000001</v>
      </c>
      <c r="B83" s="11" t="s">
        <v>5</v>
      </c>
      <c r="C83" s="11" t="s">
        <v>88</v>
      </c>
      <c r="D83" s="12">
        <f t="shared" si="2"/>
        <v>5.5999999999999943</v>
      </c>
    </row>
    <row r="84" spans="1:4" x14ac:dyDescent="0.2">
      <c r="A84" s="10">
        <v>137.9</v>
      </c>
      <c r="B84" s="11" t="s">
        <v>9</v>
      </c>
      <c r="C84" s="11" t="s">
        <v>89</v>
      </c>
      <c r="D84" s="12">
        <f t="shared" si="2"/>
        <v>8</v>
      </c>
    </row>
    <row r="85" spans="1:4" x14ac:dyDescent="0.2">
      <c r="A85" s="10">
        <v>145.9</v>
      </c>
      <c r="B85" s="11" t="s">
        <v>9</v>
      </c>
      <c r="C85" s="11" t="s">
        <v>90</v>
      </c>
      <c r="D85" s="12">
        <f t="shared" si="2"/>
        <v>0.19999999999998863</v>
      </c>
    </row>
    <row r="86" spans="1:4" x14ac:dyDescent="0.2">
      <c r="A86" s="10">
        <v>146.1</v>
      </c>
      <c r="B86" s="11" t="s">
        <v>5</v>
      </c>
      <c r="C86" s="11" t="s">
        <v>91</v>
      </c>
      <c r="D86" s="12">
        <f t="shared" si="2"/>
        <v>1.5</v>
      </c>
    </row>
    <row r="87" spans="1:4" x14ac:dyDescent="0.2">
      <c r="A87" s="10">
        <v>147.6</v>
      </c>
      <c r="B87" s="11" t="s">
        <v>7</v>
      </c>
      <c r="C87" s="11" t="s">
        <v>63</v>
      </c>
      <c r="D87" s="12">
        <f t="shared" si="2"/>
        <v>0.30000000000001137</v>
      </c>
    </row>
    <row r="88" spans="1:4" x14ac:dyDescent="0.2">
      <c r="A88" s="10">
        <v>147.9</v>
      </c>
      <c r="B88" s="11" t="s">
        <v>9</v>
      </c>
      <c r="C88" s="11" t="s">
        <v>92</v>
      </c>
      <c r="D88" s="12">
        <f t="shared" si="2"/>
        <v>4.5999999999999943</v>
      </c>
    </row>
    <row r="89" spans="1:4" x14ac:dyDescent="0.2">
      <c r="A89" s="10">
        <v>152.5</v>
      </c>
      <c r="B89" s="11" t="s">
        <v>9</v>
      </c>
      <c r="C89" s="11" t="s">
        <v>93</v>
      </c>
      <c r="D89" s="12">
        <f t="shared" si="2"/>
        <v>1</v>
      </c>
    </row>
    <row r="90" spans="1:4" x14ac:dyDescent="0.2">
      <c r="A90" s="10">
        <v>153.5</v>
      </c>
      <c r="B90" s="11" t="s">
        <v>7</v>
      </c>
      <c r="C90" s="11" t="s">
        <v>94</v>
      </c>
      <c r="D90" s="12">
        <f t="shared" si="2"/>
        <v>7</v>
      </c>
    </row>
    <row r="91" spans="1:4" x14ac:dyDescent="0.2">
      <c r="A91" s="10">
        <v>160.5</v>
      </c>
      <c r="B91" s="11" t="s">
        <v>5</v>
      </c>
      <c r="C91" s="11" t="s">
        <v>95</v>
      </c>
      <c r="D91" s="12">
        <f t="shared" si="2"/>
        <v>0.90000000000000568</v>
      </c>
    </row>
    <row r="92" spans="1:4" x14ac:dyDescent="0.2">
      <c r="A92" s="10">
        <v>161.4</v>
      </c>
      <c r="B92" s="11" t="s">
        <v>5</v>
      </c>
      <c r="C92" s="11" t="s">
        <v>96</v>
      </c>
      <c r="D92" s="12">
        <f t="shared" si="2"/>
        <v>0.59999999999999432</v>
      </c>
    </row>
    <row r="93" spans="1:4" x14ac:dyDescent="0.2">
      <c r="A93" s="10">
        <v>162</v>
      </c>
      <c r="B93" s="11" t="s">
        <v>7</v>
      </c>
      <c r="C93" s="11" t="s">
        <v>97</v>
      </c>
      <c r="D93" s="12">
        <f t="shared" si="2"/>
        <v>0.19999999999998863</v>
      </c>
    </row>
    <row r="94" spans="1:4" x14ac:dyDescent="0.2">
      <c r="A94" s="10">
        <v>162.19999999999999</v>
      </c>
      <c r="B94" s="11" t="s">
        <v>9</v>
      </c>
      <c r="C94" s="11" t="s">
        <v>98</v>
      </c>
      <c r="D94" s="12">
        <f t="shared" si="2"/>
        <v>0.90000000000000568</v>
      </c>
    </row>
    <row r="95" spans="1:4" x14ac:dyDescent="0.2">
      <c r="A95" s="10">
        <v>163.1</v>
      </c>
      <c r="B95" s="11" t="s">
        <v>7</v>
      </c>
      <c r="C95" s="11" t="s">
        <v>99</v>
      </c>
      <c r="D95" s="12">
        <f t="shared" si="2"/>
        <v>0.80000000000001137</v>
      </c>
    </row>
    <row r="96" spans="1:4" x14ac:dyDescent="0.2">
      <c r="A96" s="10">
        <v>163.9</v>
      </c>
      <c r="B96" s="11" t="s">
        <v>9</v>
      </c>
      <c r="C96" s="11" t="s">
        <v>100</v>
      </c>
      <c r="D96" s="12">
        <f t="shared" si="2"/>
        <v>0.5</v>
      </c>
    </row>
    <row r="97" spans="1:6" x14ac:dyDescent="0.2">
      <c r="A97" s="10">
        <v>164.4</v>
      </c>
      <c r="B97" s="11" t="s">
        <v>7</v>
      </c>
      <c r="C97" s="11" t="s">
        <v>101</v>
      </c>
      <c r="D97" s="12">
        <f t="shared" si="2"/>
        <v>0.19999999999998863</v>
      </c>
    </row>
    <row r="98" spans="1:6" x14ac:dyDescent="0.2">
      <c r="A98" s="10">
        <v>164.6</v>
      </c>
      <c r="B98" s="11" t="s">
        <v>9</v>
      </c>
      <c r="C98" s="11" t="s">
        <v>102</v>
      </c>
      <c r="D98" s="12">
        <f t="shared" si="2"/>
        <v>9.9999999999994316E-2</v>
      </c>
    </row>
    <row r="99" spans="1:6" x14ac:dyDescent="0.2">
      <c r="A99" s="10">
        <v>164.7</v>
      </c>
      <c r="B99" s="11" t="s">
        <v>5</v>
      </c>
      <c r="C99" s="11" t="s">
        <v>103</v>
      </c>
      <c r="D99" s="12">
        <f t="shared" si="2"/>
        <v>0.30000000000001137</v>
      </c>
    </row>
    <row r="100" spans="1:6" x14ac:dyDescent="0.2">
      <c r="A100" s="10">
        <v>165</v>
      </c>
      <c r="B100" s="11" t="s">
        <v>7</v>
      </c>
      <c r="C100" s="11" t="s">
        <v>104</v>
      </c>
      <c r="D100" s="12">
        <f t="shared" si="2"/>
        <v>0.19999999999998863</v>
      </c>
    </row>
    <row r="101" spans="1:6" x14ac:dyDescent="0.2">
      <c r="A101" s="10">
        <v>165.2</v>
      </c>
      <c r="B101" s="11" t="s">
        <v>5</v>
      </c>
      <c r="C101" s="11" t="s">
        <v>105</v>
      </c>
      <c r="D101" s="12">
        <f t="shared" si="2"/>
        <v>0.40000000000000568</v>
      </c>
    </row>
    <row r="102" spans="1:6" x14ac:dyDescent="0.2">
      <c r="A102" s="10">
        <v>165.6</v>
      </c>
      <c r="B102" s="11" t="s">
        <v>5</v>
      </c>
      <c r="C102" s="11" t="s">
        <v>106</v>
      </c>
      <c r="D102" s="12">
        <f t="shared" si="2"/>
        <v>9.9999999999994316E-2</v>
      </c>
    </row>
    <row r="103" spans="1:6" x14ac:dyDescent="0.2">
      <c r="A103" s="10">
        <v>165.7</v>
      </c>
      <c r="B103" s="11" t="s">
        <v>7</v>
      </c>
      <c r="C103" s="11" t="s">
        <v>107</v>
      </c>
      <c r="D103" s="12">
        <f t="shared" si="2"/>
        <v>0.40000000000000568</v>
      </c>
    </row>
    <row r="104" spans="1:6" x14ac:dyDescent="0.2">
      <c r="A104" s="10">
        <v>166.1</v>
      </c>
      <c r="B104" s="11" t="s">
        <v>7</v>
      </c>
      <c r="C104" s="11" t="s">
        <v>108</v>
      </c>
      <c r="D104" s="12">
        <f t="shared" si="2"/>
        <v>0.59999999999999432</v>
      </c>
    </row>
    <row r="105" spans="1:6" x14ac:dyDescent="0.2">
      <c r="A105" s="10">
        <v>166.7</v>
      </c>
      <c r="B105" s="11" t="s">
        <v>9</v>
      </c>
      <c r="C105" s="11" t="s">
        <v>109</v>
      </c>
      <c r="D105" s="12">
        <f t="shared" si="2"/>
        <v>1.1000000000000227</v>
      </c>
    </row>
    <row r="106" spans="1:6" x14ac:dyDescent="0.2">
      <c r="A106" s="10">
        <v>167.8</v>
      </c>
      <c r="B106" s="11" t="s">
        <v>7</v>
      </c>
      <c r="C106" s="11" t="s">
        <v>110</v>
      </c>
      <c r="D106" s="12">
        <f t="shared" si="2"/>
        <v>0</v>
      </c>
    </row>
    <row r="107" spans="1:6" x14ac:dyDescent="0.2">
      <c r="A107" s="10">
        <v>167.8</v>
      </c>
      <c r="B107" s="11" t="s">
        <v>9</v>
      </c>
      <c r="C107" s="11" t="s">
        <v>111</v>
      </c>
      <c r="D107" s="12">
        <f t="shared" si="2"/>
        <v>0.19999999999998863</v>
      </c>
    </row>
    <row r="108" spans="1:6" x14ac:dyDescent="0.2">
      <c r="A108" s="10">
        <v>168</v>
      </c>
      <c r="B108" s="11" t="s">
        <v>9</v>
      </c>
      <c r="C108" s="11" t="s">
        <v>112</v>
      </c>
      <c r="D108" s="12">
        <f t="shared" si="2"/>
        <v>9.9999999999994316E-2</v>
      </c>
    </row>
    <row r="109" spans="1:6" x14ac:dyDescent="0.2">
      <c r="A109" s="10">
        <v>168.1</v>
      </c>
      <c r="B109" s="11" t="s">
        <v>7</v>
      </c>
      <c r="C109" s="11" t="s">
        <v>113</v>
      </c>
      <c r="D109" s="12">
        <f t="shared" si="2"/>
        <v>0.5</v>
      </c>
    </row>
    <row r="110" spans="1:6" x14ac:dyDescent="0.2">
      <c r="A110" s="10">
        <v>168.6</v>
      </c>
      <c r="B110" s="11" t="s">
        <v>9</v>
      </c>
      <c r="C110" s="11" t="s">
        <v>114</v>
      </c>
      <c r="D110" s="12">
        <f t="shared" si="2"/>
        <v>1.5</v>
      </c>
    </row>
    <row r="111" spans="1:6" x14ac:dyDescent="0.2">
      <c r="A111" s="10">
        <v>170.1</v>
      </c>
      <c r="B111" s="11" t="s">
        <v>9</v>
      </c>
      <c r="C111" s="11" t="s">
        <v>115</v>
      </c>
      <c r="D111" s="12">
        <f t="shared" si="2"/>
        <v>5.9000000000000057</v>
      </c>
    </row>
    <row r="112" spans="1:6" s="5" customFormat="1" ht="40" x14ac:dyDescent="0.2">
      <c r="A112" s="6">
        <v>176</v>
      </c>
      <c r="B112" s="7"/>
      <c r="C112" s="8" t="s">
        <v>116</v>
      </c>
      <c r="D112" s="9"/>
      <c r="F112"/>
    </row>
    <row r="113" spans="1:4" x14ac:dyDescent="0.2">
      <c r="A113" s="10">
        <v>176</v>
      </c>
      <c r="B113" s="11" t="s">
        <v>45</v>
      </c>
      <c r="C113" s="11" t="s">
        <v>46</v>
      </c>
      <c r="D113" s="12">
        <f t="shared" si="2"/>
        <v>9.9999999999994316E-2</v>
      </c>
    </row>
    <row r="114" spans="1:4" x14ac:dyDescent="0.2">
      <c r="A114" s="10">
        <v>176.1</v>
      </c>
      <c r="B114" s="11" t="s">
        <v>7</v>
      </c>
      <c r="C114" s="11" t="s">
        <v>117</v>
      </c>
      <c r="D114" s="12">
        <f t="shared" si="2"/>
        <v>9.9999999999994316E-2</v>
      </c>
    </row>
    <row r="115" spans="1:4" x14ac:dyDescent="0.2">
      <c r="A115" s="10">
        <v>176.2</v>
      </c>
      <c r="B115" s="11" t="s">
        <v>9</v>
      </c>
      <c r="C115" s="11" t="s">
        <v>118</v>
      </c>
      <c r="D115" s="12">
        <f t="shared" si="2"/>
        <v>6.5</v>
      </c>
    </row>
    <row r="116" spans="1:4" x14ac:dyDescent="0.2">
      <c r="A116" s="10">
        <v>182.7</v>
      </c>
      <c r="B116" s="11" t="s">
        <v>7</v>
      </c>
      <c r="C116" s="11" t="s">
        <v>119</v>
      </c>
      <c r="D116" s="12">
        <f t="shared" si="2"/>
        <v>3.4000000000000057</v>
      </c>
    </row>
    <row r="117" spans="1:4" x14ac:dyDescent="0.2">
      <c r="A117" s="10">
        <v>186.1</v>
      </c>
      <c r="B117" s="11" t="s">
        <v>7</v>
      </c>
      <c r="C117" s="11" t="s">
        <v>120</v>
      </c>
      <c r="D117" s="12">
        <f t="shared" si="2"/>
        <v>5.9000000000000057</v>
      </c>
    </row>
    <row r="118" spans="1:4" x14ac:dyDescent="0.2">
      <c r="A118" s="10">
        <v>192</v>
      </c>
      <c r="B118" s="11" t="s">
        <v>7</v>
      </c>
      <c r="C118" s="11" t="s">
        <v>119</v>
      </c>
      <c r="D118" s="12">
        <f t="shared" si="2"/>
        <v>0.40000000000000568</v>
      </c>
    </row>
    <row r="119" spans="1:4" x14ac:dyDescent="0.2">
      <c r="A119" s="10">
        <v>192.4</v>
      </c>
      <c r="B119" s="11" t="s">
        <v>5</v>
      </c>
      <c r="C119" s="11" t="s">
        <v>121</v>
      </c>
      <c r="D119" s="12">
        <f t="shared" si="2"/>
        <v>0.29999999999998295</v>
      </c>
    </row>
    <row r="120" spans="1:4" x14ac:dyDescent="0.2">
      <c r="A120" s="10">
        <v>192.7</v>
      </c>
      <c r="B120" s="11" t="s">
        <v>9</v>
      </c>
      <c r="C120" s="11" t="s">
        <v>122</v>
      </c>
      <c r="D120" s="12">
        <f t="shared" si="2"/>
        <v>1.9000000000000057</v>
      </c>
    </row>
    <row r="121" spans="1:4" x14ac:dyDescent="0.2">
      <c r="A121" s="10">
        <v>194.6</v>
      </c>
      <c r="B121" s="11" t="s">
        <v>7</v>
      </c>
      <c r="C121" s="11" t="s">
        <v>123</v>
      </c>
      <c r="D121" s="12">
        <f t="shared" si="2"/>
        <v>2</v>
      </c>
    </row>
    <row r="122" spans="1:4" x14ac:dyDescent="0.2">
      <c r="A122" s="10">
        <v>196.6</v>
      </c>
      <c r="B122" s="11" t="s">
        <v>7</v>
      </c>
      <c r="C122" s="11" t="s">
        <v>124</v>
      </c>
      <c r="D122" s="12">
        <f t="shared" si="2"/>
        <v>9.9999999999994316E-2</v>
      </c>
    </row>
    <row r="123" spans="1:4" x14ac:dyDescent="0.2">
      <c r="A123" s="10">
        <v>196.7</v>
      </c>
      <c r="B123" s="11" t="s">
        <v>9</v>
      </c>
      <c r="C123" s="11" t="s">
        <v>125</v>
      </c>
      <c r="D123" s="12">
        <f t="shared" si="2"/>
        <v>2.3000000000000114</v>
      </c>
    </row>
    <row r="124" spans="1:4" x14ac:dyDescent="0.2">
      <c r="A124" s="10">
        <v>199</v>
      </c>
      <c r="B124" s="11" t="s">
        <v>9</v>
      </c>
      <c r="C124" s="11" t="s">
        <v>126</v>
      </c>
      <c r="D124" s="12">
        <f t="shared" si="2"/>
        <v>0.40000000000000568</v>
      </c>
    </row>
    <row r="125" spans="1:4" x14ac:dyDescent="0.2">
      <c r="A125" s="10">
        <v>199.4</v>
      </c>
      <c r="B125" s="11" t="s">
        <v>7</v>
      </c>
      <c r="C125" s="11" t="s">
        <v>127</v>
      </c>
      <c r="D125" s="12">
        <f t="shared" si="2"/>
        <v>9.9999999999994316E-2</v>
      </c>
    </row>
    <row r="126" spans="1:4" x14ac:dyDescent="0.2">
      <c r="A126" s="10">
        <v>199.5</v>
      </c>
      <c r="B126" s="11" t="s">
        <v>7</v>
      </c>
      <c r="C126" s="11" t="s">
        <v>128</v>
      </c>
      <c r="D126" s="12">
        <f t="shared" si="2"/>
        <v>9.9999999999994316E-2</v>
      </c>
    </row>
    <row r="127" spans="1:4" x14ac:dyDescent="0.2">
      <c r="A127" s="10">
        <v>199.6</v>
      </c>
      <c r="B127" s="11" t="s">
        <v>9</v>
      </c>
      <c r="C127" s="11" t="s">
        <v>8</v>
      </c>
      <c r="D127" s="12">
        <f t="shared" si="2"/>
        <v>2</v>
      </c>
    </row>
    <row r="128" spans="1:4" x14ac:dyDescent="0.2">
      <c r="A128" s="10">
        <v>201.6</v>
      </c>
      <c r="B128" s="11" t="s">
        <v>7</v>
      </c>
      <c r="C128" s="11" t="s">
        <v>129</v>
      </c>
      <c r="D128" s="12">
        <f t="shared" si="2"/>
        <v>0.40000000000000568</v>
      </c>
    </row>
    <row r="129" spans="1:6" s="5" customFormat="1" ht="27" thickBot="1" x14ac:dyDescent="0.25">
      <c r="A129" s="6">
        <v>202</v>
      </c>
      <c r="B129" s="7"/>
      <c r="C129" s="8" t="s">
        <v>130</v>
      </c>
      <c r="D129" s="9"/>
      <c r="F129"/>
    </row>
    <row r="130" spans="1:6" s="5" customFormat="1" x14ac:dyDescent="0.2">
      <c r="A130" s="18"/>
      <c r="B130" s="19"/>
      <c r="C130" s="19"/>
      <c r="D130" s="20"/>
      <c r="F130"/>
    </row>
    <row r="131" spans="1:6" s="5" customFormat="1" x14ac:dyDescent="0.2">
      <c r="A131" s="21" t="s">
        <v>131</v>
      </c>
      <c r="B131" s="22"/>
      <c r="C131" s="22"/>
      <c r="D131" s="23"/>
      <c r="F131"/>
    </row>
    <row r="132" spans="1:6" s="5" customFormat="1" ht="17" thickBot="1" x14ac:dyDescent="0.25">
      <c r="A132" s="24"/>
      <c r="B132" s="25"/>
      <c r="C132" s="25"/>
      <c r="D132" s="26"/>
      <c r="F132"/>
    </row>
    <row r="133" spans="1:6" s="5" customFormat="1" x14ac:dyDescent="0.2">
      <c r="D133" s="16"/>
      <c r="F133"/>
    </row>
    <row r="134" spans="1:6" s="5" customFormat="1" x14ac:dyDescent="0.2">
      <c r="D134" s="16"/>
      <c r="F134"/>
    </row>
    <row r="135" spans="1:6" s="5" customFormat="1" x14ac:dyDescent="0.2">
      <c r="D135" s="16"/>
      <c r="F135"/>
    </row>
    <row r="136" spans="1:6" s="5" customFormat="1" x14ac:dyDescent="0.2">
      <c r="D136" s="16"/>
      <c r="F136"/>
    </row>
    <row r="137" spans="1:6" s="5" customFormat="1" x14ac:dyDescent="0.2">
      <c r="D137" s="16"/>
      <c r="F137"/>
    </row>
    <row r="138" spans="1:6" s="5" customFormat="1" x14ac:dyDescent="0.2">
      <c r="D138" s="16"/>
      <c r="F138"/>
    </row>
    <row r="139" spans="1:6" s="5" customFormat="1" x14ac:dyDescent="0.2">
      <c r="D139" s="16"/>
      <c r="F139"/>
    </row>
    <row r="140" spans="1:6" s="5" customFormat="1" x14ac:dyDescent="0.2">
      <c r="D140" s="16"/>
      <c r="F140"/>
    </row>
    <row r="141" spans="1:6" s="5" customFormat="1" x14ac:dyDescent="0.2">
      <c r="D141" s="16"/>
      <c r="F141"/>
    </row>
    <row r="142" spans="1:6" s="5" customFormat="1" x14ac:dyDescent="0.2">
      <c r="D142" s="16"/>
      <c r="F142"/>
    </row>
    <row r="143" spans="1:6" s="5" customFormat="1" x14ac:dyDescent="0.2">
      <c r="D143" s="16"/>
      <c r="F143"/>
    </row>
    <row r="144" spans="1:6" s="5" customFormat="1" x14ac:dyDescent="0.2">
      <c r="D144" s="16"/>
      <c r="F144"/>
    </row>
    <row r="145" spans="4:6" s="5" customFormat="1" x14ac:dyDescent="0.2">
      <c r="D145" s="16"/>
      <c r="F145"/>
    </row>
    <row r="146" spans="4:6" s="5" customFormat="1" x14ac:dyDescent="0.2">
      <c r="D146" s="16"/>
      <c r="F146"/>
    </row>
    <row r="147" spans="4:6" s="5" customFormat="1" x14ac:dyDescent="0.2">
      <c r="D147" s="16"/>
      <c r="F147"/>
    </row>
    <row r="148" spans="4:6" s="5" customFormat="1" x14ac:dyDescent="0.2">
      <c r="D148" s="16"/>
      <c r="F148"/>
    </row>
    <row r="149" spans="4:6" s="5" customFormat="1" x14ac:dyDescent="0.2">
      <c r="D149" s="16"/>
      <c r="F149"/>
    </row>
    <row r="150" spans="4:6" s="5" customFormat="1" x14ac:dyDescent="0.2">
      <c r="D150" s="16"/>
      <c r="F150"/>
    </row>
    <row r="151" spans="4:6" s="5" customFormat="1" x14ac:dyDescent="0.2">
      <c r="D151" s="16"/>
      <c r="F151"/>
    </row>
    <row r="152" spans="4:6" s="5" customFormat="1" x14ac:dyDescent="0.2">
      <c r="D152" s="16"/>
      <c r="F152"/>
    </row>
    <row r="153" spans="4:6" s="5" customFormat="1" x14ac:dyDescent="0.2">
      <c r="D153" s="16"/>
      <c r="F153"/>
    </row>
    <row r="154" spans="4:6" s="5" customFormat="1" x14ac:dyDescent="0.2">
      <c r="D154" s="16"/>
      <c r="F154"/>
    </row>
    <row r="155" spans="4:6" s="5" customFormat="1" x14ac:dyDescent="0.2">
      <c r="D155" s="16"/>
      <c r="F155"/>
    </row>
    <row r="156" spans="4:6" s="5" customFormat="1" x14ac:dyDescent="0.2">
      <c r="D156" s="16"/>
      <c r="F156"/>
    </row>
    <row r="157" spans="4:6" s="5" customFormat="1" x14ac:dyDescent="0.2">
      <c r="D157" s="16"/>
      <c r="F157"/>
    </row>
    <row r="158" spans="4:6" s="5" customFormat="1" x14ac:dyDescent="0.2">
      <c r="D158" s="16"/>
      <c r="F158"/>
    </row>
    <row r="159" spans="4:6" s="5" customFormat="1" x14ac:dyDescent="0.2">
      <c r="D159" s="16"/>
      <c r="F159"/>
    </row>
    <row r="160" spans="4:6" s="5" customFormat="1" x14ac:dyDescent="0.2">
      <c r="D160" s="16"/>
      <c r="F160"/>
    </row>
    <row r="161" spans="4:6" s="5" customFormat="1" x14ac:dyDescent="0.2">
      <c r="D161" s="16"/>
      <c r="F161"/>
    </row>
    <row r="162" spans="4:6" s="5" customFormat="1" x14ac:dyDescent="0.2">
      <c r="D162" s="16"/>
      <c r="F162"/>
    </row>
    <row r="163" spans="4:6" s="5" customFormat="1" x14ac:dyDescent="0.2">
      <c r="D163" s="16"/>
      <c r="F163"/>
    </row>
    <row r="164" spans="4:6" s="5" customFormat="1" x14ac:dyDescent="0.2">
      <c r="D164" s="16"/>
      <c r="F164"/>
    </row>
    <row r="165" spans="4:6" s="5" customFormat="1" x14ac:dyDescent="0.2">
      <c r="D165" s="16"/>
      <c r="F165"/>
    </row>
    <row r="166" spans="4:6" s="5" customFormat="1" x14ac:dyDescent="0.2">
      <c r="D166" s="16"/>
      <c r="F166"/>
    </row>
    <row r="167" spans="4:6" s="5" customFormat="1" x14ac:dyDescent="0.2">
      <c r="D167" s="16"/>
      <c r="F167"/>
    </row>
    <row r="168" spans="4:6" s="5" customFormat="1" x14ac:dyDescent="0.2">
      <c r="D168" s="16"/>
      <c r="F168"/>
    </row>
    <row r="169" spans="4:6" s="5" customFormat="1" x14ac:dyDescent="0.2">
      <c r="D169" s="16"/>
      <c r="F169"/>
    </row>
    <row r="170" spans="4:6" s="5" customFormat="1" x14ac:dyDescent="0.2">
      <c r="D170" s="16"/>
      <c r="F170"/>
    </row>
    <row r="171" spans="4:6" s="5" customFormat="1" x14ac:dyDescent="0.2">
      <c r="D171" s="16"/>
      <c r="F171"/>
    </row>
    <row r="172" spans="4:6" s="5" customFormat="1" x14ac:dyDescent="0.2">
      <c r="D172" s="16"/>
      <c r="F172"/>
    </row>
    <row r="173" spans="4:6" s="5" customFormat="1" x14ac:dyDescent="0.2">
      <c r="D173" s="16"/>
      <c r="F173"/>
    </row>
    <row r="174" spans="4:6" s="5" customFormat="1" x14ac:dyDescent="0.2">
      <c r="D174" s="16"/>
      <c r="F174"/>
    </row>
    <row r="175" spans="4:6" s="5" customFormat="1" x14ac:dyDescent="0.2">
      <c r="D175" s="16"/>
      <c r="F175"/>
    </row>
    <row r="176" spans="4:6" s="5" customFormat="1" x14ac:dyDescent="0.2">
      <c r="D176" s="16"/>
      <c r="F176"/>
    </row>
    <row r="177" spans="4:6" s="5" customFormat="1" x14ac:dyDescent="0.2">
      <c r="D177" s="16"/>
      <c r="F177"/>
    </row>
    <row r="178" spans="4:6" s="5" customFormat="1" x14ac:dyDescent="0.2">
      <c r="D178" s="16"/>
      <c r="F178"/>
    </row>
    <row r="179" spans="4:6" s="5" customFormat="1" x14ac:dyDescent="0.2">
      <c r="D179" s="16"/>
      <c r="F179"/>
    </row>
    <row r="180" spans="4:6" s="5" customFormat="1" x14ac:dyDescent="0.2">
      <c r="D180" s="16"/>
      <c r="F180"/>
    </row>
    <row r="181" spans="4:6" s="5" customFormat="1" x14ac:dyDescent="0.2">
      <c r="D181" s="16"/>
      <c r="F181"/>
    </row>
    <row r="182" spans="4:6" s="5" customFormat="1" x14ac:dyDescent="0.2">
      <c r="D182" s="16"/>
      <c r="F182"/>
    </row>
  </sheetData>
  <mergeCells count="3">
    <mergeCell ref="A130:D130"/>
    <mergeCell ref="A131:D131"/>
    <mergeCell ref="A132:D132"/>
  </mergeCells>
  <printOptions gridLines="1"/>
  <pageMargins left="0.35433070866141736" right="3.4645669291338583" top="0.78740157480314965" bottom="0.39370078740157483" header="0.31496062992125984" footer="0.15748031496062992"/>
  <pageSetup orientation="portrait" horizontalDpi="4294967292" verticalDpi="4294967292"/>
  <headerFooter>
    <oddHeader xml:space="preserve">&amp;LBC Randonneurs
Event 5414&amp;C&amp;K000000200km Brevet
Cove N Spit&amp;R&amp;K00000012 Oct 24.      .
</oddHeader>
    <oddFooter>&amp;L&amp;"Calibri,Regular"&amp;K000000Rev: 5 Oct 22&amp;R&amp;"Calibri,Regular"&amp;K000000Page &amp;P.    .</oddFooter>
  </headerFooter>
  <rowBreaks count="3" manualBreakCount="3">
    <brk id="39" max="3" man="1"/>
    <brk id="79" max="3" man="1"/>
    <brk id="11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James Island</vt:lpstr>
      <vt:lpstr>'James Island'!Print_Area</vt:lpstr>
      <vt:lpstr>'James Island'!Print_Titles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2022-10-06T00:51:20Z</dcterms:created>
  <dcterms:modified xsi:type="dcterms:W3CDTF">2024-10-08T07:44:54Z</dcterms:modified>
</cp:coreProperties>
</file>