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2/5160 400/"/>
    </mc:Choice>
  </mc:AlternateContent>
  <xr:revisionPtr revIDLastSave="0" documentId="13_ncr:1_{5392CAE9-55D5-964C-A4B4-64C8C756A5C1}" xr6:coauthVersionLast="36" xr6:coauthVersionMax="36" xr10:uidLastSave="{00000000-0000-0000-0000-000000000000}"/>
  <bookViews>
    <workbookView xWindow="180" yWindow="460" windowWidth="25320" windowHeight="15540" xr2:uid="{94910758-7215-EF44-BBF9-37BC2F005A9B}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Route'!$A$1:$D$155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D104" i="1"/>
  <c r="D105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26" i="1" l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58" i="1" l="1"/>
  <c r="D59" i="1"/>
  <c r="D54" i="1"/>
  <c r="D55" i="1"/>
  <c r="D42" i="1" l="1"/>
  <c r="D84" i="1"/>
  <c r="D85" i="1"/>
  <c r="D96" i="1"/>
  <c r="D94" i="1"/>
  <c r="D95" i="1"/>
  <c r="D75" i="1"/>
  <c r="D76" i="1"/>
  <c r="D72" i="1"/>
  <c r="D66" i="1"/>
  <c r="D56" i="1"/>
  <c r="D50" i="1"/>
  <c r="D51" i="1"/>
  <c r="D52" i="1"/>
  <c r="D9" i="1"/>
  <c r="D10" i="1"/>
  <c r="D11" i="1"/>
  <c r="D12" i="1"/>
  <c r="D13" i="1"/>
  <c r="D44" i="1"/>
  <c r="D17" i="1"/>
  <c r="D78" i="1" l="1"/>
  <c r="D79" i="1"/>
  <c r="D80" i="1"/>
  <c r="D81" i="1"/>
  <c r="D82" i="1"/>
  <c r="D83" i="1"/>
  <c r="D74" i="1"/>
  <c r="D61" i="1"/>
  <c r="D62" i="1"/>
  <c r="D63" i="1"/>
  <c r="D64" i="1"/>
  <c r="D65" i="1"/>
  <c r="D67" i="1"/>
  <c r="D68" i="1"/>
  <c r="D70" i="1"/>
  <c r="D71" i="1"/>
  <c r="D73" i="1"/>
  <c r="D99" i="1" l="1"/>
  <c r="D100" i="1"/>
  <c r="D101" i="1"/>
  <c r="D102" i="1"/>
  <c r="D77" i="1"/>
  <c r="D5" i="1" l="1"/>
  <c r="D6" i="1"/>
  <c r="D7" i="1"/>
  <c r="D8" i="1"/>
  <c r="D14" i="1"/>
  <c r="D15" i="1"/>
  <c r="D16" i="1"/>
  <c r="D89" i="1" l="1"/>
  <c r="D90" i="1"/>
  <c r="D91" i="1"/>
  <c r="D92" i="1"/>
  <c r="D93" i="1"/>
  <c r="D97" i="1"/>
  <c r="D98" i="1"/>
  <c r="D4" i="1"/>
  <c r="D88" i="1"/>
  <c r="D57" i="1"/>
  <c r="D53" i="1"/>
  <c r="D49" i="1"/>
  <c r="D48" i="1"/>
  <c r="D47" i="1"/>
  <c r="D46" i="1"/>
  <c r="D45" i="1"/>
  <c r="D43" i="1"/>
  <c r="D25" i="1"/>
  <c r="D23" i="1"/>
  <c r="D22" i="1"/>
  <c r="D21" i="1"/>
  <c r="D20" i="1"/>
  <c r="D19" i="1"/>
  <c r="D18" i="1"/>
  <c r="D3" i="1" l="1"/>
</calcChain>
</file>

<file path=xl/sharedStrings.xml><?xml version="1.0" encoding="utf-8"?>
<sst xmlns="http://schemas.openxmlformats.org/spreadsheetml/2006/main" count="301" uniqueCount="150">
  <si>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</si>
  <si>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</si>
  <si>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</si>
  <si>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</si>
  <si>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</si>
  <si>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</si>
  <si>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</si>
  <si>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</si>
  <si>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</si>
  <si>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HORTON RD</t>
  </si>
  <si>
    <t>PETROCAN</t>
  </si>
  <si>
    <t>PARKINSON RD</t>
  </si>
  <si>
    <t>YOUBOU RD</t>
  </si>
  <si>
    <t>JOHN ST</t>
  </si>
  <si>
    <t>SAINT GEORGE ST (low side)</t>
  </si>
  <si>
    <t>JUNIPER ST (T)</t>
  </si>
  <si>
    <t>PRINCESS ROYAL AVE (stop)</t>
  </si>
  <si>
    <t>ST GEORGE ST (lights)</t>
  </si>
  <si>
    <t>WADDINGTON RD (stop)</t>
  </si>
  <si>
    <t>TOWNSITE RD (stop)</t>
  </si>
  <si>
    <t>BUSH ST (1st left)</t>
  </si>
  <si>
    <t>PRYDE AVE (no choice)</t>
  </si>
  <si>
    <t>BOWEN RD (lights)</t>
  </si>
  <si>
    <t>WAKESIAH AVE (lights)</t>
  </si>
  <si>
    <t>SIXTH ST (@Colliery Dam Park)</t>
  </si>
  <si>
    <t>BIKE PATH (@Georgia Ave)</t>
  </si>
  <si>
    <t>SEVENTH ST (road)</t>
  </si>
  <si>
    <t>OLD VICTORIA RD (stop)(T)</t>
  </si>
  <si>
    <t>OLD VICTORIA RD (no exit ahead)</t>
  </si>
  <si>
    <t>TRANS CANADA HWY, 1 (lights)</t>
  </si>
  <si>
    <t>CRANBERRY AVE (lights)</t>
  </si>
  <si>
    <t>EXTENSION RD (school on left)</t>
  </si>
  <si>
    <t>BRAMLEY RD (stop)</t>
  </si>
  <si>
    <t>WHITE RAPIDS RD (stop)</t>
  </si>
  <si>
    <t>NANAIMO RIVER RD (stop)</t>
  </si>
  <si>
    <t>SOUTH WELLINGTON RD (after RR X)</t>
  </si>
  <si>
    <t>TRANS CANADA HWY, 1 (yield)</t>
  </si>
  <si>
    <t>CHEMAINUS RD, 1A (lights)</t>
  </si>
  <si>
    <t>OLD VICTORIA RD (field on right corner)</t>
  </si>
  <si>
    <t>CHEMAINUS RD, 1A (roundabout, exit 1)</t>
  </si>
  <si>
    <t>CHEMAINUS RD, 1A (roundabout, exit 2)</t>
  </si>
  <si>
    <t>CHAPLIN ST (Welcome to Crofton)</t>
  </si>
  <si>
    <t>YORK AVE (Brass Bell Pub)</t>
  </si>
  <si>
    <t>JOAN AVE (1st left)</t>
  </si>
  <si>
    <t>YORK AVE (stop)</t>
  </si>
  <si>
    <t>OSBOURNE BAY RD (@Adelaide)</t>
  </si>
  <si>
    <t>HERD RD (stop)</t>
  </si>
  <si>
    <t>LAKES RD (after Raptors)</t>
  </si>
  <si>
    <t>BEVERLY ST (roundabout, exit 1)</t>
  </si>
  <si>
    <t>BEVERLY ST (roundabout, exit 2)</t>
  </si>
  <si>
    <t>CANADA AVE (after RR X)</t>
  </si>
  <si>
    <t>SHERMAN RD (roundabout, exit 2)</t>
  </si>
  <si>
    <t>COWICHAN LAKE RD (roundabout, exit 2)</t>
  </si>
  <si>
    <t>COWICHAN LAKE RD (after Tempo)</t>
  </si>
  <si>
    <t>COWICHAN LAKE RD (stop)(T)</t>
  </si>
  <si>
    <t>SOUTH SHORE RD (roundabout, exit 2)</t>
  </si>
  <si>
    <t>PACIFIC MARINE RD (flashing light)</t>
  </si>
  <si>
    <t>DEERING RD (to Victoria)</t>
  </si>
  <si>
    <t>PARKINSON RD, 14 (stop)</t>
  </si>
  <si>
    <t>PARKINSON RD (wood bridge)</t>
  </si>
  <si>
    <t>PARKINSON RD, 14 (1st left)</t>
  </si>
  <si>
    <t>DEERING RD (@ fire hall)</t>
  </si>
  <si>
    <t xml:space="preserve">PACIFIC MARINE RD (T)(to Lk Cowichan) </t>
  </si>
  <si>
    <t>SOUTH SHORE RD (stop)</t>
  </si>
  <si>
    <t>NORTH SHORE RD (roundabout, exit 3)</t>
  </si>
  <si>
    <t>YOUBOU RD (stop)</t>
  </si>
  <si>
    <t>COWICHAN LAKE RD (roundabout, exit 3)</t>
  </si>
  <si>
    <t>COWICHAN LAKE RD (right turn only lane)</t>
  </si>
  <si>
    <t>COWICHAN LAKE RD (roundabout, exit 1)</t>
  </si>
  <si>
    <t>ALLENBY RD (lights)</t>
  </si>
  <si>
    <t xml:space="preserve">INDIAN RD (after bridge) </t>
  </si>
  <si>
    <t>MARSHALL RD (stop)</t>
  </si>
  <si>
    <t>CAVIN RD (stop)</t>
  </si>
  <si>
    <t>WATERS RD (stop)(T)</t>
  </si>
  <si>
    <t>WATERS RD (Y)</t>
  </si>
  <si>
    <t>VAUX RD (stop)(T)(no sign)</t>
  </si>
  <si>
    <t>ROBERTSON RD (pavement)</t>
  </si>
  <si>
    <t>MILLER RD (stop)</t>
  </si>
  <si>
    <t>KOKSILAH RD (stop)</t>
  </si>
  <si>
    <t>MILLER RD (1st left)</t>
  </si>
  <si>
    <t>TRANS CANADA HWY, 1 (stop)</t>
  </si>
  <si>
    <t>WILSON RD (after river)</t>
  </si>
  <si>
    <r>
      <t xml:space="preserve">CONTROL 5--Trails Head Park
4280 Robertson Rd Glenora
</t>
    </r>
    <r>
      <rPr>
        <b/>
        <sz val="8"/>
        <rFont val="Arial"/>
        <family val="2"/>
      </rPr>
      <t>(information)</t>
    </r>
  </si>
  <si>
    <t>BENCH RD (stop)</t>
  </si>
  <si>
    <t>WILSON RD (left bend warning)</t>
  </si>
  <si>
    <t>LAKESIDE RD (after ball field)</t>
  </si>
  <si>
    <t>KOKSILAH RD (stop)(Hub of the Universe)</t>
  </si>
  <si>
    <t>HIGHWAY ACCESS RD (stop)</t>
  </si>
  <si>
    <t>HORTON RD (1st left)</t>
  </si>
  <si>
    <r>
      <t xml:space="preserve">CONTROL 6--Petrocan
3000 Horton Rd, Mil Bay
</t>
    </r>
    <r>
      <rPr>
        <b/>
        <sz val="8"/>
        <rFont val="Arial"/>
        <family val="2"/>
      </rPr>
      <t>(business)</t>
    </r>
  </si>
  <si>
    <t>COBBLE HILL RD (stop)</t>
  </si>
  <si>
    <t>COWICHAN BAY RD (lights)</t>
  </si>
  <si>
    <t>TZOUHALEM RD (tennis club)</t>
  </si>
  <si>
    <t>TZOUHALEM RD (roundabout, exit 2)</t>
  </si>
  <si>
    <t>JAYNES RD (1st right)</t>
  </si>
  <si>
    <t>LAKES RD (stop)</t>
  </si>
  <si>
    <t>return across lot</t>
  </si>
  <si>
    <t>RICHARDS TR (1st left)</t>
  </si>
  <si>
    <t>WESTHOLME RD (stop@T)</t>
  </si>
  <si>
    <t>CHEMAINUS RD, 1A (@ Mt. Sicker)(no sign)</t>
  </si>
  <si>
    <t>TRANSCANADA HWY, 1 (lights)</t>
  </si>
  <si>
    <t>CODE RD (1st left)</t>
  </si>
  <si>
    <t>CODE RD (yield)</t>
  </si>
  <si>
    <t>CEDAR RD (stop)</t>
  </si>
  <si>
    <t>BRENTON-PAGE RD (to Kiwi Cove Lodge)</t>
  </si>
  <si>
    <t>HOLDEN CORSO RD (stop)</t>
  </si>
  <si>
    <t>MACMILLAN RD (stop)</t>
  </si>
  <si>
    <t>HARMAC RD (stop)</t>
  </si>
  <si>
    <t>CEDAR RD (@bridge)</t>
  </si>
  <si>
    <t>WOOBANK RD (crosswalk)</t>
  </si>
  <si>
    <t>TRANS CANADA HWY (lights)</t>
  </si>
  <si>
    <t>HALIBURTON ST (behind Bold Knight)</t>
  </si>
  <si>
    <t>HALIBURTON ST (stop)</t>
  </si>
  <si>
    <t>OLD VICTORIA RD (lights)(cross TCH)</t>
  </si>
  <si>
    <t>OLD VICTORIA RD (immediate)</t>
  </si>
  <si>
    <t>SEVENTH ST (@AC Taxi)</t>
  </si>
  <si>
    <t>PARK AVE (stop)</t>
  </si>
  <si>
    <t>PINE ST (@Pine!)</t>
  </si>
  <si>
    <t>BRUCE AVE (stop)</t>
  </si>
  <si>
    <t>WALL ST (lights)</t>
  </si>
  <si>
    <t>BRADLEY ST (T)(top of the wall)</t>
  </si>
  <si>
    <t>MILLSTONE AVE (no choice)</t>
  </si>
  <si>
    <t>SAINT GEORGE ST (stop)</t>
  </si>
  <si>
    <t>PRINCESS ROYAL ST (lights)</t>
  </si>
  <si>
    <t>JUNIPER ST (1st right)</t>
  </si>
  <si>
    <t>ST GEORGE ST (after Subway)</t>
  </si>
  <si>
    <r>
      <t xml:space="preserve">CONTROL 3--The Renfrew Pub
17310 Parkinson Rd, Port Renfrew
</t>
    </r>
    <r>
      <rPr>
        <b/>
        <sz val="8"/>
        <rFont val="Arial"/>
        <family val="2"/>
      </rPr>
      <t>(business)</t>
    </r>
  </si>
  <si>
    <t>CO</t>
  </si>
  <si>
    <t>CROFTON RD (RV storage on left)</t>
  </si>
  <si>
    <t>JOAN AVE (back to York)</t>
  </si>
  <si>
    <t>PRINCESS ROYAL PLAZA (past Subway)</t>
  </si>
  <si>
    <t>PRINCESS ROYAL PLAZA (past Money Mart)</t>
  </si>
  <si>
    <t>TRAILS HEAD PARK (gravel)</t>
  </si>
  <si>
    <t>COBBLE HILL RD (lights)(PETROCAN)</t>
  </si>
  <si>
    <r>
      <t xml:space="preserve">START: Canco
1050 Terminal Ave N, Nanaimo
</t>
    </r>
    <r>
      <rPr>
        <b/>
        <sz val="8"/>
        <rFont val="Arial"/>
        <family val="2"/>
      </rPr>
      <t>(business)</t>
    </r>
  </si>
  <si>
    <r>
      <t xml:space="preserve">FINISH: Canco
1050 Terminal Ave N, Nanaimo
</t>
    </r>
    <r>
      <rPr>
        <b/>
        <sz val="8"/>
        <rFont val="Arial"/>
        <family val="2"/>
      </rPr>
      <t>(business)</t>
    </r>
  </si>
  <si>
    <t>EXTENSION RD (to Ext Miners Com Park)</t>
  </si>
  <si>
    <t>JOHN ST (blue trail sign on right)</t>
  </si>
  <si>
    <t>GODFREY RD (@2225)(TCT sign)</t>
  </si>
  <si>
    <t>MEADES CREEK RD (@ WoodlandShores sign)</t>
  </si>
  <si>
    <t>NORTH SHORE RD (@Local sign)</t>
  </si>
  <si>
    <t>ROBERTSON RD (right bend)(@Lone Rd)</t>
  </si>
  <si>
    <t>VAUX RD (left bend)(@Lone Rd)</t>
  </si>
  <si>
    <t>TRAILS HEAD PARK (gravel)(gate)</t>
  </si>
  <si>
    <t>GLENORA RD (stop)(T)(no sign)</t>
  </si>
  <si>
    <r>
      <t xml:space="preserve">Control 2: Cedrick's Coffee House
1610 Joan Ave, Crofton
</t>
    </r>
    <r>
      <rPr>
        <b/>
        <sz val="8"/>
        <rFont val="Arial"/>
        <family val="2"/>
      </rPr>
      <t>(business)</t>
    </r>
  </si>
  <si>
    <r>
      <t xml:space="preserve">Control 1: Garden display by footbridge
2129 John St, Extension
</t>
    </r>
    <r>
      <rPr>
        <b/>
        <sz val="8"/>
        <rFont val="Arial"/>
        <family val="2"/>
      </rPr>
      <t>(information)</t>
    </r>
  </si>
  <si>
    <r>
      <t xml:space="preserve">CONTROL 4--Hard Hat Shack
10710 Youbou Rd, Youbou (Firehall)
</t>
    </r>
    <r>
      <rPr>
        <b/>
        <sz val="8"/>
        <rFont val="Arial"/>
        <family val="2"/>
      </rPr>
      <t>(information)</t>
    </r>
  </si>
  <si>
    <t>go around gate to end of parking lot</t>
  </si>
  <si>
    <t>GOVERNMENT ST (roundabout, exit 2)(7-11)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</si>
</sst>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1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4" fontId="1" fillId="0" borderId="2" xfId="3" applyNumberFormat="1" applyBorder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4" xfId="1" applyNumberFormat="1" applyFont="1" applyFill="1" applyBorder="1"/>
    <xf numFmtId="0" fontId="7" fillId="0" borderId="0" xfId="2" applyFont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6" fillId="2" borderId="15" xfId="1" applyNumberFormat="1" applyFont="1" applyFill="1" applyBorder="1" applyAlignment="1">
      <alignment horizontal="center" textRotation="90" wrapText="1"/>
    </xf>
    <xf numFmtId="0" fontId="0" fillId="0" borderId="1" xfId="1" applyFont="1" applyFill="1" applyBorder="1"/>
    <xf numFmtId="0" fontId="0" fillId="0" borderId="1" xfId="3" applyFont="1" applyFill="1" applyBorder="1"/>
    <xf numFmtId="164" fontId="1" fillId="0" borderId="16" xfId="3" applyNumberFormat="1" applyBorder="1" applyAlignment="1">
      <alignment horizontal="center"/>
    </xf>
    <xf numFmtId="164" fontId="1" fillId="0" borderId="17" xfId="3" applyNumberFormat="1" applyBorder="1" applyAlignment="1">
      <alignment horizontal="center"/>
    </xf>
    <xf numFmtId="164" fontId="1" fillId="0" borderId="18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  <xf numFmtId="164" fontId="1" fillId="3" borderId="2" xfId="3" applyNumberFormat="1" applyFill="1" applyBorder="1"/>
    <xf numFmtId="0" fontId="1" fillId="3" borderId="3" xfId="3" applyFill="1" applyBorder="1"/>
    <xf numFmtId="0" fontId="0" fillId="3" borderId="3" xfId="3" applyFont="1" applyFill="1" applyBorder="1"/>
    <xf numFmtId="164" fontId="1" fillId="3" borderId="4" xfId="1" applyNumberFormat="1" applyFont="1" applyFill="1" applyBorder="1"/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I205"/>
  <sheetViews>
    <sheetView tabSelected="1" zoomScale="150" zoomScaleNormal="150" zoomScaleSheetLayoutView="100" zoomScalePageLayoutView="185" workbookViewId="0">
      <selection activeCell="C76" sqref="C76"/>
    </sheetView>
  </sheetViews>
  <sheetFormatPr baseColWidth="10" defaultColWidth="9.1640625" defaultRowHeight="16" x14ac:dyDescent="0.2"/>
  <cols>
    <col min="1" max="1" width="6.6640625" style="10" customWidth="1"/>
    <col min="2" max="2" width="4.1640625" style="10" customWidth="1"/>
    <col min="3" max="3" width="37.1640625" style="10" customWidth="1"/>
    <col min="4" max="4" width="6.33203125" style="5" bestFit="1" customWidth="1"/>
    <col min="5" max="5" width="9.1640625" style="1"/>
    <col min="10" max="16384" width="9.1640625" style="10"/>
  </cols>
  <sheetData>
    <row r="1" spans="1:4" ht="44" customHeight="1" thickBot="1" x14ac:dyDescent="0.25">
      <c r="A1" s="22" t="s">
        <v>0</v>
      </c>
      <c r="B1" s="23" t="s">
        <v>1</v>
      </c>
      <c r="C1" s="24" t="s">
        <v>2</v>
      </c>
      <c r="D1" s="25" t="s">
        <v>3</v>
      </c>
    </row>
    <row r="2" spans="1:4" ht="40" x14ac:dyDescent="0.2">
      <c r="A2" s="2">
        <v>0</v>
      </c>
      <c r="B2" s="21"/>
      <c r="C2" s="3" t="s">
        <v>134</v>
      </c>
      <c r="D2" s="19">
        <v>0</v>
      </c>
    </row>
    <row r="3" spans="1:4" x14ac:dyDescent="0.2">
      <c r="A3" s="4">
        <v>0</v>
      </c>
      <c r="B3" s="16" t="s">
        <v>6</v>
      </c>
      <c r="C3" s="15" t="s">
        <v>14</v>
      </c>
      <c r="D3" s="12">
        <f t="shared" ref="D3:D42" si="0">A4-A3</f>
        <v>0.1</v>
      </c>
    </row>
    <row r="4" spans="1:4" x14ac:dyDescent="0.2">
      <c r="A4" s="4">
        <v>0.1</v>
      </c>
      <c r="B4" s="16" t="s">
        <v>5</v>
      </c>
      <c r="C4" s="15" t="s">
        <v>130</v>
      </c>
      <c r="D4" s="12">
        <f t="shared" si="0"/>
        <v>0.1</v>
      </c>
    </row>
    <row r="5" spans="1:4" x14ac:dyDescent="0.2">
      <c r="A5" s="4">
        <v>0.2</v>
      </c>
      <c r="B5" s="16" t="s">
        <v>6</v>
      </c>
      <c r="C5" s="15" t="s">
        <v>15</v>
      </c>
      <c r="D5" s="12">
        <f t="shared" si="0"/>
        <v>0</v>
      </c>
    </row>
    <row r="6" spans="1:4" x14ac:dyDescent="0.2">
      <c r="A6" s="4">
        <v>0.2</v>
      </c>
      <c r="B6" s="16" t="s">
        <v>6</v>
      </c>
      <c r="C6" s="15" t="s">
        <v>16</v>
      </c>
      <c r="D6" s="12">
        <f t="shared" si="0"/>
        <v>9.9999999999999978E-2</v>
      </c>
    </row>
    <row r="7" spans="1:4" x14ac:dyDescent="0.2">
      <c r="A7" s="4">
        <v>0.3</v>
      </c>
      <c r="B7" s="16" t="s">
        <v>4</v>
      </c>
      <c r="C7" s="15" t="s">
        <v>17</v>
      </c>
      <c r="D7" s="12">
        <f t="shared" si="0"/>
        <v>0.7</v>
      </c>
    </row>
    <row r="8" spans="1:4" x14ac:dyDescent="0.2">
      <c r="A8" s="8">
        <v>1</v>
      </c>
      <c r="B8" s="9" t="s">
        <v>6</v>
      </c>
      <c r="C8" s="14" t="s">
        <v>18</v>
      </c>
      <c r="D8" s="12">
        <f t="shared" si="0"/>
        <v>0.39999999999999991</v>
      </c>
    </row>
    <row r="9" spans="1:4" x14ac:dyDescent="0.2">
      <c r="A9" s="8">
        <v>1.4</v>
      </c>
      <c r="B9" s="9" t="s">
        <v>5</v>
      </c>
      <c r="C9" s="14" t="s">
        <v>19</v>
      </c>
      <c r="D9" s="12">
        <f t="shared" si="0"/>
        <v>0.20000000000000018</v>
      </c>
    </row>
    <row r="10" spans="1:4" x14ac:dyDescent="0.2">
      <c r="A10" s="8">
        <v>1.6</v>
      </c>
      <c r="B10" s="14" t="s">
        <v>6</v>
      </c>
      <c r="C10" s="27" t="s">
        <v>20</v>
      </c>
      <c r="D10" s="12">
        <f t="shared" si="0"/>
        <v>0.39999999999999991</v>
      </c>
    </row>
    <row r="11" spans="1:4" x14ac:dyDescent="0.2">
      <c r="A11" s="8">
        <v>2</v>
      </c>
      <c r="B11" s="14" t="s">
        <v>4</v>
      </c>
      <c r="C11" s="27" t="s">
        <v>21</v>
      </c>
      <c r="D11" s="12">
        <f t="shared" si="0"/>
        <v>0.20000000000000018</v>
      </c>
    </row>
    <row r="12" spans="1:4" x14ac:dyDescent="0.2">
      <c r="A12" s="8">
        <v>2.2000000000000002</v>
      </c>
      <c r="B12" s="14" t="s">
        <v>6</v>
      </c>
      <c r="C12" s="27" t="s">
        <v>22</v>
      </c>
      <c r="D12" s="12">
        <f t="shared" si="0"/>
        <v>1</v>
      </c>
    </row>
    <row r="13" spans="1:4" x14ac:dyDescent="0.2">
      <c r="A13" s="8">
        <v>3.2</v>
      </c>
      <c r="B13" s="14" t="s">
        <v>5</v>
      </c>
      <c r="C13" s="27" t="s">
        <v>23</v>
      </c>
      <c r="D13" s="12">
        <f t="shared" si="0"/>
        <v>2.3999999999999995</v>
      </c>
    </row>
    <row r="14" spans="1:4" x14ac:dyDescent="0.2">
      <c r="A14" s="8">
        <v>5.6</v>
      </c>
      <c r="B14" s="9" t="s">
        <v>6</v>
      </c>
      <c r="C14" s="14" t="s">
        <v>24</v>
      </c>
      <c r="D14" s="12">
        <f t="shared" si="0"/>
        <v>0.70000000000000018</v>
      </c>
    </row>
    <row r="15" spans="1:4" x14ac:dyDescent="0.2">
      <c r="A15" s="8">
        <v>6.3</v>
      </c>
      <c r="B15" s="14" t="s">
        <v>5</v>
      </c>
      <c r="C15" s="27" t="s">
        <v>25</v>
      </c>
      <c r="D15" s="12">
        <f t="shared" si="0"/>
        <v>0.40000000000000036</v>
      </c>
    </row>
    <row r="16" spans="1:4" x14ac:dyDescent="0.2">
      <c r="A16" s="8">
        <v>6.7</v>
      </c>
      <c r="B16" s="14" t="s">
        <v>6</v>
      </c>
      <c r="C16" s="27" t="s">
        <v>26</v>
      </c>
      <c r="D16" s="12">
        <f t="shared" si="0"/>
        <v>1.0999999999999996</v>
      </c>
    </row>
    <row r="17" spans="1:4" x14ac:dyDescent="0.2">
      <c r="A17" s="8">
        <v>7.8</v>
      </c>
      <c r="B17" s="9" t="s">
        <v>5</v>
      </c>
      <c r="C17" s="14" t="s">
        <v>27</v>
      </c>
      <c r="D17" s="12">
        <f t="shared" ref="D17" si="1">A18-A17</f>
        <v>1.7000000000000002</v>
      </c>
    </row>
    <row r="18" spans="1:4" x14ac:dyDescent="0.2">
      <c r="A18" s="8">
        <v>9.5</v>
      </c>
      <c r="B18" s="9" t="s">
        <v>6</v>
      </c>
      <c r="C18" s="14" t="s">
        <v>28</v>
      </c>
      <c r="D18" s="12">
        <f t="shared" si="0"/>
        <v>0</v>
      </c>
    </row>
    <row r="19" spans="1:4" x14ac:dyDescent="0.2">
      <c r="A19" s="8">
        <v>9.5</v>
      </c>
      <c r="B19" s="9" t="s">
        <v>5</v>
      </c>
      <c r="C19" s="15" t="s">
        <v>29</v>
      </c>
      <c r="D19" s="12">
        <f t="shared" si="0"/>
        <v>0.90000000000000036</v>
      </c>
    </row>
    <row r="20" spans="1:4" x14ac:dyDescent="0.2">
      <c r="A20" s="8">
        <v>10.4</v>
      </c>
      <c r="B20" s="9" t="s">
        <v>5</v>
      </c>
      <c r="C20" s="15" t="s">
        <v>30</v>
      </c>
      <c r="D20" s="12">
        <f>A21-A20</f>
        <v>0.5</v>
      </c>
    </row>
    <row r="21" spans="1:4" x14ac:dyDescent="0.2">
      <c r="A21" s="8">
        <v>10.9</v>
      </c>
      <c r="B21" s="9" t="s">
        <v>4</v>
      </c>
      <c r="C21" s="15" t="s">
        <v>31</v>
      </c>
      <c r="D21" s="12">
        <f t="shared" si="0"/>
        <v>3.0999999999999996</v>
      </c>
    </row>
    <row r="22" spans="1:4" x14ac:dyDescent="0.2">
      <c r="A22" s="8">
        <v>14</v>
      </c>
      <c r="B22" s="9" t="s">
        <v>5</v>
      </c>
      <c r="C22" s="15" t="s">
        <v>136</v>
      </c>
      <c r="D22" s="12">
        <f t="shared" si="0"/>
        <v>1.5999999999999996</v>
      </c>
    </row>
    <row r="23" spans="1:4" x14ac:dyDescent="0.2">
      <c r="A23" s="8">
        <v>15.6</v>
      </c>
      <c r="B23" s="9" t="s">
        <v>6</v>
      </c>
      <c r="C23" s="15" t="s">
        <v>137</v>
      </c>
      <c r="D23" s="12">
        <f t="shared" si="0"/>
        <v>0</v>
      </c>
    </row>
    <row r="24" spans="1:4" ht="40" x14ac:dyDescent="0.2">
      <c r="A24" s="2">
        <v>15.6</v>
      </c>
      <c r="B24" s="21" t="s">
        <v>5</v>
      </c>
      <c r="C24" s="3" t="s">
        <v>146</v>
      </c>
      <c r="D24" s="19"/>
    </row>
    <row r="25" spans="1:4" x14ac:dyDescent="0.2">
      <c r="A25" s="8">
        <v>15.6</v>
      </c>
      <c r="B25" s="14" t="s">
        <v>127</v>
      </c>
      <c r="C25" s="15" t="s">
        <v>13</v>
      </c>
      <c r="D25" s="12">
        <f t="shared" si="0"/>
        <v>0.20000000000000107</v>
      </c>
    </row>
    <row r="26" spans="1:4" x14ac:dyDescent="0.2">
      <c r="A26" s="8">
        <v>15.8</v>
      </c>
      <c r="B26" s="7" t="s">
        <v>6</v>
      </c>
      <c r="C26" s="15" t="s">
        <v>32</v>
      </c>
      <c r="D26" s="12">
        <f t="shared" si="0"/>
        <v>0.39999999999999858</v>
      </c>
    </row>
    <row r="27" spans="1:4" x14ac:dyDescent="0.2">
      <c r="A27" s="8">
        <v>16.2</v>
      </c>
      <c r="B27" s="9" t="s">
        <v>4</v>
      </c>
      <c r="C27" s="15" t="s">
        <v>138</v>
      </c>
      <c r="D27" s="12">
        <f t="shared" si="0"/>
        <v>2</v>
      </c>
    </row>
    <row r="28" spans="1:4" x14ac:dyDescent="0.2">
      <c r="A28" s="8">
        <v>18.2</v>
      </c>
      <c r="B28" s="9" t="s">
        <v>5</v>
      </c>
      <c r="C28" s="15" t="s">
        <v>33</v>
      </c>
      <c r="D28" s="12">
        <f t="shared" si="0"/>
        <v>0.90000000000000213</v>
      </c>
    </row>
    <row r="29" spans="1:4" x14ac:dyDescent="0.2">
      <c r="A29" s="8">
        <v>19.100000000000001</v>
      </c>
      <c r="B29" s="9" t="s">
        <v>6</v>
      </c>
      <c r="C29" s="15" t="s">
        <v>34</v>
      </c>
      <c r="D29" s="12">
        <f t="shared" si="0"/>
        <v>4</v>
      </c>
    </row>
    <row r="30" spans="1:4" x14ac:dyDescent="0.2">
      <c r="A30" s="8">
        <v>23.1</v>
      </c>
      <c r="B30" s="14" t="s">
        <v>5</v>
      </c>
      <c r="C30" s="15" t="s">
        <v>35</v>
      </c>
      <c r="D30" s="12">
        <f t="shared" si="0"/>
        <v>0.39999999999999858</v>
      </c>
    </row>
    <row r="31" spans="1:4" x14ac:dyDescent="0.2">
      <c r="A31" s="8">
        <v>23.5</v>
      </c>
      <c r="B31" s="14" t="s">
        <v>4</v>
      </c>
      <c r="C31" s="15" t="s">
        <v>36</v>
      </c>
      <c r="D31" s="12">
        <f t="shared" si="0"/>
        <v>13.100000000000001</v>
      </c>
    </row>
    <row r="32" spans="1:4" x14ac:dyDescent="0.2">
      <c r="A32" s="8">
        <v>36.6</v>
      </c>
      <c r="B32" s="14" t="s">
        <v>6</v>
      </c>
      <c r="C32" s="26" t="s">
        <v>37</v>
      </c>
      <c r="D32" s="12">
        <f t="shared" si="0"/>
        <v>5.2999999999999972</v>
      </c>
    </row>
    <row r="33" spans="1:4" x14ac:dyDescent="0.2">
      <c r="A33" s="8">
        <v>41.9</v>
      </c>
      <c r="B33" s="14" t="s">
        <v>5</v>
      </c>
      <c r="C33" s="26" t="s">
        <v>38</v>
      </c>
      <c r="D33" s="12">
        <f t="shared" si="0"/>
        <v>3.3000000000000043</v>
      </c>
    </row>
    <row r="34" spans="1:4" x14ac:dyDescent="0.2">
      <c r="A34" s="8">
        <v>45.2</v>
      </c>
      <c r="B34" s="14" t="s">
        <v>5</v>
      </c>
      <c r="C34" s="26" t="s">
        <v>39</v>
      </c>
      <c r="D34" s="12">
        <f t="shared" si="0"/>
        <v>1.2999999999999972</v>
      </c>
    </row>
    <row r="35" spans="1:4" x14ac:dyDescent="0.2">
      <c r="A35" s="8">
        <v>46.5</v>
      </c>
      <c r="B35" s="14" t="s">
        <v>4</v>
      </c>
      <c r="C35" s="26" t="s">
        <v>40</v>
      </c>
      <c r="D35" s="12">
        <f t="shared" si="0"/>
        <v>0.39999999999999858</v>
      </c>
    </row>
    <row r="36" spans="1:4" x14ac:dyDescent="0.2">
      <c r="A36" s="8">
        <v>46.9</v>
      </c>
      <c r="B36" s="14" t="s">
        <v>4</v>
      </c>
      <c r="C36" s="15" t="s">
        <v>40</v>
      </c>
      <c r="D36" s="12">
        <f t="shared" si="0"/>
        <v>4.7000000000000028</v>
      </c>
    </row>
    <row r="37" spans="1:4" x14ac:dyDescent="0.2">
      <c r="A37" s="13">
        <v>51.6</v>
      </c>
      <c r="B37" s="17" t="s">
        <v>6</v>
      </c>
      <c r="C37" s="15" t="s">
        <v>128</v>
      </c>
      <c r="D37" s="12">
        <f t="shared" si="0"/>
        <v>3.5</v>
      </c>
    </row>
    <row r="38" spans="1:4" x14ac:dyDescent="0.2">
      <c r="A38" s="13">
        <v>55.1</v>
      </c>
      <c r="B38" s="17" t="s">
        <v>6</v>
      </c>
      <c r="C38" s="15" t="s">
        <v>41</v>
      </c>
      <c r="D38" s="12">
        <f t="shared" si="0"/>
        <v>0.29999999999999716</v>
      </c>
    </row>
    <row r="39" spans="1:4" x14ac:dyDescent="0.2">
      <c r="A39" s="13">
        <v>55.4</v>
      </c>
      <c r="B39" s="17" t="s">
        <v>5</v>
      </c>
      <c r="C39" s="15" t="s">
        <v>42</v>
      </c>
      <c r="D39" s="12">
        <f t="shared" si="0"/>
        <v>0</v>
      </c>
    </row>
    <row r="40" spans="1:4" x14ac:dyDescent="0.2">
      <c r="A40" s="13">
        <v>55.4</v>
      </c>
      <c r="B40" s="17" t="s">
        <v>6</v>
      </c>
      <c r="C40" s="15" t="s">
        <v>43</v>
      </c>
      <c r="D40" s="12">
        <f t="shared" si="0"/>
        <v>0.10000000000000142</v>
      </c>
    </row>
    <row r="41" spans="1:4" ht="40" x14ac:dyDescent="0.2">
      <c r="A41" s="2">
        <v>55.5</v>
      </c>
      <c r="B41" s="21" t="s">
        <v>5</v>
      </c>
      <c r="C41" s="3" t="s">
        <v>145</v>
      </c>
      <c r="D41" s="19"/>
    </row>
    <row r="42" spans="1:4" x14ac:dyDescent="0.2">
      <c r="A42" s="8">
        <v>55.5</v>
      </c>
      <c r="B42" s="14" t="s">
        <v>7</v>
      </c>
      <c r="C42" s="15" t="s">
        <v>129</v>
      </c>
      <c r="D42" s="12">
        <f t="shared" si="0"/>
        <v>0</v>
      </c>
    </row>
    <row r="43" spans="1:4" x14ac:dyDescent="0.2">
      <c r="A43" s="8">
        <v>55.5</v>
      </c>
      <c r="B43" s="14" t="s">
        <v>6</v>
      </c>
      <c r="C43" s="15" t="s">
        <v>44</v>
      </c>
      <c r="D43" s="12">
        <f t="shared" ref="D43:D73" si="2">A44-A43</f>
        <v>0.60000000000000142</v>
      </c>
    </row>
    <row r="44" spans="1:4" x14ac:dyDescent="0.2">
      <c r="A44" s="8">
        <v>56.1</v>
      </c>
      <c r="B44" s="14" t="s">
        <v>4</v>
      </c>
      <c r="C44" s="15" t="s">
        <v>45</v>
      </c>
      <c r="D44" s="12">
        <f t="shared" si="2"/>
        <v>4.5</v>
      </c>
    </row>
    <row r="45" spans="1:4" x14ac:dyDescent="0.2">
      <c r="A45" s="8">
        <v>60.6</v>
      </c>
      <c r="B45" s="14" t="s">
        <v>5</v>
      </c>
      <c r="C45" s="15" t="s">
        <v>46</v>
      </c>
      <c r="D45" s="12">
        <f t="shared" si="2"/>
        <v>1.7999999999999972</v>
      </c>
    </row>
    <row r="46" spans="1:4" x14ac:dyDescent="0.2">
      <c r="A46" s="8">
        <v>62.4</v>
      </c>
      <c r="B46" s="14" t="s">
        <v>6</v>
      </c>
      <c r="C46" s="15" t="s">
        <v>47</v>
      </c>
      <c r="D46" s="12">
        <f t="shared" si="2"/>
        <v>4.3999999999999986</v>
      </c>
    </row>
    <row r="47" spans="1:4" x14ac:dyDescent="0.2">
      <c r="A47" s="8">
        <v>66.8</v>
      </c>
      <c r="B47" s="14" t="s">
        <v>5</v>
      </c>
      <c r="C47" s="15" t="s">
        <v>48</v>
      </c>
      <c r="D47" s="12">
        <f t="shared" si="2"/>
        <v>1</v>
      </c>
    </row>
    <row r="48" spans="1:4" x14ac:dyDescent="0.2">
      <c r="A48" s="8">
        <v>67.8</v>
      </c>
      <c r="B48" s="9" t="s">
        <v>4</v>
      </c>
      <c r="C48" s="15" t="s">
        <v>49</v>
      </c>
      <c r="D48" s="12">
        <f t="shared" si="2"/>
        <v>0.40000000000000568</v>
      </c>
    </row>
    <row r="49" spans="1:4" x14ac:dyDescent="0.2">
      <c r="A49" s="8">
        <v>68.2</v>
      </c>
      <c r="B49" s="9" t="s">
        <v>4</v>
      </c>
      <c r="C49" s="15" t="s">
        <v>48</v>
      </c>
      <c r="D49" s="12">
        <f t="shared" si="2"/>
        <v>0.5</v>
      </c>
    </row>
    <row r="50" spans="1:4" ht="17" x14ac:dyDescent="0.2">
      <c r="A50" s="11">
        <v>68.7</v>
      </c>
      <c r="B50" s="6" t="s">
        <v>5</v>
      </c>
      <c r="C50" s="18" t="s">
        <v>50</v>
      </c>
      <c r="D50" s="12">
        <f t="shared" si="2"/>
        <v>0.79999999999999716</v>
      </c>
    </row>
    <row r="51" spans="1:4" ht="17" x14ac:dyDescent="0.2">
      <c r="A51" s="11">
        <v>69.5</v>
      </c>
      <c r="B51" s="6" t="s">
        <v>6</v>
      </c>
      <c r="C51" s="18" t="s">
        <v>51</v>
      </c>
      <c r="D51" s="12">
        <f t="shared" si="2"/>
        <v>1.7999999999999972</v>
      </c>
    </row>
    <row r="52" spans="1:4" x14ac:dyDescent="0.2">
      <c r="A52" s="8">
        <v>71.3</v>
      </c>
      <c r="B52" s="9" t="s">
        <v>4</v>
      </c>
      <c r="C52" s="14" t="s">
        <v>52</v>
      </c>
      <c r="D52" s="12">
        <f t="shared" si="2"/>
        <v>1.9000000000000057</v>
      </c>
    </row>
    <row r="53" spans="1:4" x14ac:dyDescent="0.2">
      <c r="A53" s="8">
        <v>73.2</v>
      </c>
      <c r="B53" s="9" t="s">
        <v>6</v>
      </c>
      <c r="C53" s="14" t="s">
        <v>53</v>
      </c>
      <c r="D53" s="12">
        <f t="shared" si="2"/>
        <v>23.599999999999994</v>
      </c>
    </row>
    <row r="54" spans="1:4" x14ac:dyDescent="0.2">
      <c r="A54" s="8">
        <v>96.8</v>
      </c>
      <c r="B54" s="14" t="s">
        <v>6</v>
      </c>
      <c r="C54" s="14" t="s">
        <v>54</v>
      </c>
      <c r="D54" s="12">
        <f t="shared" si="2"/>
        <v>0.70000000000000284</v>
      </c>
    </row>
    <row r="55" spans="1:4" x14ac:dyDescent="0.2">
      <c r="A55" s="8">
        <v>97.5</v>
      </c>
      <c r="B55" s="9" t="s">
        <v>4</v>
      </c>
      <c r="C55" s="14" t="s">
        <v>55</v>
      </c>
      <c r="D55" s="12">
        <f t="shared" si="2"/>
        <v>6.9000000000000057</v>
      </c>
    </row>
    <row r="56" spans="1:4" x14ac:dyDescent="0.2">
      <c r="A56" s="8">
        <v>104.4</v>
      </c>
      <c r="B56" s="9" t="s">
        <v>6</v>
      </c>
      <c r="C56" s="14" t="s">
        <v>56</v>
      </c>
      <c r="D56" s="12">
        <f t="shared" si="2"/>
        <v>50.699999999999989</v>
      </c>
    </row>
    <row r="57" spans="1:4" x14ac:dyDescent="0.2">
      <c r="A57" s="8">
        <v>155.1</v>
      </c>
      <c r="B57" s="9" t="s">
        <v>6</v>
      </c>
      <c r="C57" s="14" t="s">
        <v>57</v>
      </c>
      <c r="D57" s="12">
        <f t="shared" si="2"/>
        <v>3</v>
      </c>
    </row>
    <row r="58" spans="1:4" x14ac:dyDescent="0.2">
      <c r="A58" s="8">
        <v>158.1</v>
      </c>
      <c r="B58" s="9" t="s">
        <v>5</v>
      </c>
      <c r="C58" s="14" t="s">
        <v>58</v>
      </c>
      <c r="D58" s="12">
        <f t="shared" si="2"/>
        <v>1.9000000000000057</v>
      </c>
    </row>
    <row r="59" spans="1:4" x14ac:dyDescent="0.2">
      <c r="A59" s="8">
        <v>160</v>
      </c>
      <c r="B59" s="9" t="s">
        <v>5</v>
      </c>
      <c r="C59" s="14" t="s">
        <v>59</v>
      </c>
      <c r="D59" s="12">
        <f t="shared" si="2"/>
        <v>0</v>
      </c>
    </row>
    <row r="60" spans="1:4" ht="40" x14ac:dyDescent="0.2">
      <c r="A60" s="2">
        <v>160</v>
      </c>
      <c r="B60" s="21"/>
      <c r="C60" s="3" t="s">
        <v>126</v>
      </c>
      <c r="D60" s="19"/>
    </row>
    <row r="61" spans="1:4" x14ac:dyDescent="0.2">
      <c r="A61" s="8">
        <v>160</v>
      </c>
      <c r="B61" s="7" t="s">
        <v>7</v>
      </c>
      <c r="C61" s="14" t="s">
        <v>11</v>
      </c>
      <c r="D61" s="12">
        <f t="shared" si="2"/>
        <v>9.9999999999994316E-2</v>
      </c>
    </row>
    <row r="62" spans="1:4" x14ac:dyDescent="0.2">
      <c r="A62" s="8">
        <v>160.1</v>
      </c>
      <c r="B62" s="9" t="s">
        <v>6</v>
      </c>
      <c r="C62" s="17" t="s">
        <v>60</v>
      </c>
      <c r="D62" s="12">
        <f t="shared" si="2"/>
        <v>1.9000000000000057</v>
      </c>
    </row>
    <row r="63" spans="1:4" x14ac:dyDescent="0.2">
      <c r="A63" s="8">
        <v>162</v>
      </c>
      <c r="B63" s="9" t="s">
        <v>6</v>
      </c>
      <c r="C63" s="14" t="s">
        <v>61</v>
      </c>
      <c r="D63" s="12">
        <f t="shared" si="2"/>
        <v>3</v>
      </c>
    </row>
    <row r="64" spans="1:4" x14ac:dyDescent="0.2">
      <c r="A64" s="8">
        <v>165</v>
      </c>
      <c r="B64" s="9" t="s">
        <v>5</v>
      </c>
      <c r="C64" s="14" t="s">
        <v>62</v>
      </c>
      <c r="D64" s="12">
        <f t="shared" si="2"/>
        <v>50.699999999999989</v>
      </c>
    </row>
    <row r="65" spans="1:4" x14ac:dyDescent="0.2">
      <c r="A65" s="8">
        <v>215.7</v>
      </c>
      <c r="B65" s="9" t="s">
        <v>5</v>
      </c>
      <c r="C65" s="14" t="s">
        <v>63</v>
      </c>
      <c r="D65" s="12">
        <f t="shared" si="2"/>
        <v>6.9000000000000057</v>
      </c>
    </row>
    <row r="66" spans="1:4" x14ac:dyDescent="0.2">
      <c r="A66" s="8">
        <v>222.6</v>
      </c>
      <c r="B66" s="9" t="s">
        <v>6</v>
      </c>
      <c r="C66" s="14" t="s">
        <v>64</v>
      </c>
      <c r="D66" s="12">
        <f t="shared" si="2"/>
        <v>3.2000000000000171</v>
      </c>
    </row>
    <row r="67" spans="1:4" x14ac:dyDescent="0.2">
      <c r="A67" s="8">
        <v>225.8</v>
      </c>
      <c r="B67" s="9" t="s">
        <v>6</v>
      </c>
      <c r="C67" s="14" t="s">
        <v>139</v>
      </c>
      <c r="D67" s="12">
        <f t="shared" si="2"/>
        <v>3.3999999999999773</v>
      </c>
    </row>
    <row r="68" spans="1:4" x14ac:dyDescent="0.2">
      <c r="A68" s="8">
        <v>229.2</v>
      </c>
      <c r="B68" s="9" t="s">
        <v>6</v>
      </c>
      <c r="C68" s="14" t="s">
        <v>65</v>
      </c>
      <c r="D68" s="12">
        <f t="shared" si="2"/>
        <v>8.6000000000000227</v>
      </c>
    </row>
    <row r="69" spans="1:4" ht="40" x14ac:dyDescent="0.2">
      <c r="A69" s="2">
        <v>237.8</v>
      </c>
      <c r="B69" s="21"/>
      <c r="C69" s="3" t="s">
        <v>147</v>
      </c>
      <c r="D69" s="19"/>
    </row>
    <row r="70" spans="1:4" x14ac:dyDescent="0.2">
      <c r="A70" s="8">
        <v>237.8</v>
      </c>
      <c r="B70" s="9" t="s">
        <v>7</v>
      </c>
      <c r="C70" s="14" t="s">
        <v>12</v>
      </c>
      <c r="D70" s="12">
        <f t="shared" si="2"/>
        <v>11</v>
      </c>
    </row>
    <row r="71" spans="1:4" x14ac:dyDescent="0.2">
      <c r="A71" s="8">
        <v>248.8</v>
      </c>
      <c r="B71" s="9" t="s">
        <v>5</v>
      </c>
      <c r="C71" s="14" t="s">
        <v>140</v>
      </c>
      <c r="D71" s="12">
        <f t="shared" si="2"/>
        <v>3.7999999999999829</v>
      </c>
    </row>
    <row r="72" spans="1:4" x14ac:dyDescent="0.2">
      <c r="A72" s="8">
        <v>252.6</v>
      </c>
      <c r="B72" s="9" t="s">
        <v>6</v>
      </c>
      <c r="C72" s="14" t="s">
        <v>66</v>
      </c>
      <c r="D72" s="12">
        <f t="shared" ref="D72" si="3">A73-A72</f>
        <v>0.70000000000001705</v>
      </c>
    </row>
    <row r="73" spans="1:4" x14ac:dyDescent="0.2">
      <c r="A73" s="8">
        <v>253.3</v>
      </c>
      <c r="B73" s="9" t="s">
        <v>5</v>
      </c>
      <c r="C73" s="14" t="s">
        <v>67</v>
      </c>
      <c r="D73" s="12">
        <f t="shared" si="2"/>
        <v>23.599999999999966</v>
      </c>
    </row>
    <row r="74" spans="1:4" x14ac:dyDescent="0.2">
      <c r="A74" s="8">
        <v>276.89999999999998</v>
      </c>
      <c r="B74" s="14" t="s">
        <v>5</v>
      </c>
      <c r="C74" s="14" t="s">
        <v>54</v>
      </c>
      <c r="D74" s="12">
        <f>A76-A74</f>
        <v>3.4000000000000341</v>
      </c>
    </row>
    <row r="75" spans="1:4" x14ac:dyDescent="0.2">
      <c r="A75" s="8">
        <v>278.8</v>
      </c>
      <c r="B75" s="9" t="s">
        <v>5</v>
      </c>
      <c r="C75" s="14" t="s">
        <v>68</v>
      </c>
      <c r="D75" s="12">
        <f t="shared" ref="D75:D76" si="4">A77-A75</f>
        <v>2.8999999999999773</v>
      </c>
    </row>
    <row r="76" spans="1:4" x14ac:dyDescent="0.2">
      <c r="A76" s="8">
        <v>280.3</v>
      </c>
      <c r="B76" s="14" t="s">
        <v>4</v>
      </c>
      <c r="C76" s="14" t="s">
        <v>149</v>
      </c>
      <c r="D76" s="12">
        <f t="shared" si="4"/>
        <v>2.0999999999999659</v>
      </c>
    </row>
    <row r="77" spans="1:4" x14ac:dyDescent="0.2">
      <c r="A77" s="8">
        <v>281.7</v>
      </c>
      <c r="B77" s="14" t="s">
        <v>5</v>
      </c>
      <c r="C77" s="14" t="s">
        <v>69</v>
      </c>
      <c r="D77" s="12">
        <f t="shared" ref="D77:D141" si="5">A78-A77</f>
        <v>0.69999999999998863</v>
      </c>
    </row>
    <row r="78" spans="1:4" x14ac:dyDescent="0.2">
      <c r="A78" s="8">
        <v>282.39999999999998</v>
      </c>
      <c r="B78" s="14" t="s">
        <v>4</v>
      </c>
      <c r="C78" s="14" t="s">
        <v>70</v>
      </c>
      <c r="D78" s="12">
        <f t="shared" si="5"/>
        <v>3.5</v>
      </c>
    </row>
    <row r="79" spans="1:4" x14ac:dyDescent="0.2">
      <c r="A79" s="8">
        <v>285.89999999999998</v>
      </c>
      <c r="B79" s="9" t="s">
        <v>4</v>
      </c>
      <c r="C79" s="14" t="s">
        <v>71</v>
      </c>
      <c r="D79" s="12">
        <f t="shared" si="5"/>
        <v>1.4000000000000341</v>
      </c>
    </row>
    <row r="80" spans="1:4" x14ac:dyDescent="0.2">
      <c r="A80" s="8">
        <v>287.3</v>
      </c>
      <c r="B80" s="14" t="s">
        <v>5</v>
      </c>
      <c r="C80" s="14" t="s">
        <v>72</v>
      </c>
      <c r="D80" s="12">
        <f t="shared" si="5"/>
        <v>0.69999999999998863</v>
      </c>
    </row>
    <row r="81" spans="1:4" x14ac:dyDescent="0.2">
      <c r="A81" s="8">
        <v>288</v>
      </c>
      <c r="B81" s="14" t="s">
        <v>5</v>
      </c>
      <c r="C81" s="14" t="s">
        <v>73</v>
      </c>
      <c r="D81" s="12">
        <f t="shared" si="5"/>
        <v>0.30000000000001137</v>
      </c>
    </row>
    <row r="82" spans="1:4" x14ac:dyDescent="0.2">
      <c r="A82" s="8">
        <v>288.3</v>
      </c>
      <c r="B82" s="9" t="s">
        <v>6</v>
      </c>
      <c r="C82" s="14" t="s">
        <v>74</v>
      </c>
      <c r="D82" s="12">
        <f t="shared" si="5"/>
        <v>0.39999999999997726</v>
      </c>
    </row>
    <row r="83" spans="1:4" x14ac:dyDescent="0.2">
      <c r="A83" s="8">
        <v>288.7</v>
      </c>
      <c r="B83" s="9" t="s">
        <v>6</v>
      </c>
      <c r="C83" s="14" t="s">
        <v>75</v>
      </c>
      <c r="D83" s="12">
        <f t="shared" si="5"/>
        <v>1.9000000000000341</v>
      </c>
    </row>
    <row r="84" spans="1:4" x14ac:dyDescent="0.2">
      <c r="A84" s="8">
        <v>290.60000000000002</v>
      </c>
      <c r="B84" s="9" t="s">
        <v>5</v>
      </c>
      <c r="C84" s="14" t="s">
        <v>141</v>
      </c>
      <c r="D84" s="12">
        <f>A85-A84</f>
        <v>0.29999999999995453</v>
      </c>
    </row>
    <row r="85" spans="1:4" x14ac:dyDescent="0.2">
      <c r="A85" s="8">
        <v>290.89999999999998</v>
      </c>
      <c r="B85" s="9" t="s">
        <v>6</v>
      </c>
      <c r="C85" s="14" t="s">
        <v>143</v>
      </c>
      <c r="D85" s="12">
        <f>A87-A85</f>
        <v>0.5</v>
      </c>
    </row>
    <row r="86" spans="1:4" x14ac:dyDescent="0.2">
      <c r="A86" s="37"/>
      <c r="B86" s="38"/>
      <c r="C86" s="39" t="s">
        <v>148</v>
      </c>
      <c r="D86" s="40"/>
    </row>
    <row r="87" spans="1:4" ht="40" x14ac:dyDescent="0.2">
      <c r="A87" s="2">
        <v>291.39999999999998</v>
      </c>
      <c r="B87" s="21"/>
      <c r="C87" s="3" t="s">
        <v>82</v>
      </c>
      <c r="D87" s="19"/>
    </row>
    <row r="88" spans="1:4" x14ac:dyDescent="0.2">
      <c r="A88" s="8">
        <v>291.39999999999998</v>
      </c>
      <c r="B88" s="9" t="s">
        <v>7</v>
      </c>
      <c r="C88" s="14" t="s">
        <v>132</v>
      </c>
      <c r="D88" s="12">
        <f t="shared" si="5"/>
        <v>0.5</v>
      </c>
    </row>
    <row r="89" spans="1:4" x14ac:dyDescent="0.2">
      <c r="A89" s="8">
        <v>291.89999999999998</v>
      </c>
      <c r="B89" s="9" t="s">
        <v>5</v>
      </c>
      <c r="C89" s="14" t="s">
        <v>76</v>
      </c>
      <c r="D89" s="12">
        <f t="shared" si="5"/>
        <v>0.30000000000001137</v>
      </c>
    </row>
    <row r="90" spans="1:4" x14ac:dyDescent="0.2">
      <c r="A90" s="8">
        <v>292.2</v>
      </c>
      <c r="B90" s="9" t="s">
        <v>6</v>
      </c>
      <c r="C90" s="27" t="s">
        <v>142</v>
      </c>
      <c r="D90" s="12">
        <f t="shared" si="5"/>
        <v>2.3000000000000114</v>
      </c>
    </row>
    <row r="91" spans="1:4" x14ac:dyDescent="0.2">
      <c r="A91" s="8">
        <v>294.5</v>
      </c>
      <c r="B91" s="9" t="s">
        <v>6</v>
      </c>
      <c r="C91" s="14" t="s">
        <v>144</v>
      </c>
      <c r="D91" s="12">
        <f t="shared" si="5"/>
        <v>4</v>
      </c>
    </row>
    <row r="92" spans="1:4" x14ac:dyDescent="0.2">
      <c r="A92" s="8">
        <v>298.5</v>
      </c>
      <c r="B92" s="9" t="s">
        <v>5</v>
      </c>
      <c r="C92" s="14" t="s">
        <v>77</v>
      </c>
      <c r="D92" s="12">
        <f t="shared" si="5"/>
        <v>0.5</v>
      </c>
    </row>
    <row r="93" spans="1:4" x14ac:dyDescent="0.2">
      <c r="A93" s="8">
        <v>299</v>
      </c>
      <c r="B93" s="14" t="s">
        <v>5</v>
      </c>
      <c r="C93" s="14" t="s">
        <v>78</v>
      </c>
      <c r="D93" s="12">
        <f t="shared" si="5"/>
        <v>0.10000000000002274</v>
      </c>
    </row>
    <row r="94" spans="1:4" x14ac:dyDescent="0.2">
      <c r="A94" s="8">
        <v>299.10000000000002</v>
      </c>
      <c r="B94" s="9" t="s">
        <v>6</v>
      </c>
      <c r="C94" s="14" t="s">
        <v>79</v>
      </c>
      <c r="D94" s="12">
        <f t="shared" si="5"/>
        <v>1.1999999999999886</v>
      </c>
    </row>
    <row r="95" spans="1:4" x14ac:dyDescent="0.2">
      <c r="A95" s="8">
        <v>300.3</v>
      </c>
      <c r="B95" s="9" t="s">
        <v>5</v>
      </c>
      <c r="C95" s="27" t="s">
        <v>80</v>
      </c>
      <c r="D95" s="12">
        <f t="shared" si="5"/>
        <v>0.69999999999998863</v>
      </c>
    </row>
    <row r="96" spans="1:4" x14ac:dyDescent="0.2">
      <c r="A96" s="8">
        <v>301</v>
      </c>
      <c r="B96" s="9" t="s">
        <v>5</v>
      </c>
      <c r="C96" s="14" t="s">
        <v>81</v>
      </c>
      <c r="D96" s="12">
        <f t="shared" ref="D96" si="6">A97-A96</f>
        <v>2.6000000000000227</v>
      </c>
    </row>
    <row r="97" spans="1:4" x14ac:dyDescent="0.2">
      <c r="A97" s="8">
        <v>303.60000000000002</v>
      </c>
      <c r="B97" s="9" t="s">
        <v>6</v>
      </c>
      <c r="C97" s="14" t="s">
        <v>84</v>
      </c>
      <c r="D97" s="12">
        <f t="shared" si="5"/>
        <v>0.5</v>
      </c>
    </row>
    <row r="98" spans="1:4" x14ac:dyDescent="0.2">
      <c r="A98" s="8">
        <v>304.10000000000002</v>
      </c>
      <c r="B98" s="14" t="s">
        <v>5</v>
      </c>
      <c r="C98" s="14" t="s">
        <v>83</v>
      </c>
      <c r="D98" s="12">
        <f t="shared" si="5"/>
        <v>0.89999999999997726</v>
      </c>
    </row>
    <row r="99" spans="1:4" x14ac:dyDescent="0.2">
      <c r="A99" s="8">
        <v>305</v>
      </c>
      <c r="B99" s="9" t="s">
        <v>6</v>
      </c>
      <c r="C99" s="14" t="s">
        <v>86</v>
      </c>
      <c r="D99" s="12">
        <f t="shared" si="5"/>
        <v>0.39999999999997726</v>
      </c>
    </row>
    <row r="100" spans="1:4" x14ac:dyDescent="0.2">
      <c r="A100" s="8">
        <v>305.39999999999998</v>
      </c>
      <c r="B100" s="14" t="s">
        <v>5</v>
      </c>
      <c r="C100" s="14" t="s">
        <v>85</v>
      </c>
      <c r="D100" s="12">
        <f t="shared" si="5"/>
        <v>3.4000000000000341</v>
      </c>
    </row>
    <row r="101" spans="1:4" x14ac:dyDescent="0.2">
      <c r="A101" s="8">
        <v>308.8</v>
      </c>
      <c r="B101" s="7" t="s">
        <v>6</v>
      </c>
      <c r="C101" s="14" t="s">
        <v>87</v>
      </c>
      <c r="D101" s="12">
        <f t="shared" si="5"/>
        <v>0</v>
      </c>
    </row>
    <row r="102" spans="1:4" x14ac:dyDescent="0.2">
      <c r="A102" s="8">
        <v>308.8</v>
      </c>
      <c r="B102" s="7" t="s">
        <v>5</v>
      </c>
      <c r="C102" s="14" t="s">
        <v>80</v>
      </c>
      <c r="D102" s="12">
        <f t="shared" si="5"/>
        <v>7.6999999999999886</v>
      </c>
    </row>
    <row r="103" spans="1:4" x14ac:dyDescent="0.2">
      <c r="A103" s="8">
        <v>316.5</v>
      </c>
      <c r="B103" s="14" t="s">
        <v>5</v>
      </c>
      <c r="C103" s="14" t="s">
        <v>133</v>
      </c>
      <c r="D103" s="12">
        <f t="shared" si="5"/>
        <v>0.10000000000002274</v>
      </c>
    </row>
    <row r="104" spans="1:4" x14ac:dyDescent="0.2">
      <c r="A104" s="13">
        <v>316.60000000000002</v>
      </c>
      <c r="B104" s="17" t="s">
        <v>6</v>
      </c>
      <c r="C104" s="17" t="s">
        <v>88</v>
      </c>
      <c r="D104" s="12">
        <f t="shared" si="5"/>
        <v>9.9999999999965894E-2</v>
      </c>
    </row>
    <row r="105" spans="1:4" x14ac:dyDescent="0.2">
      <c r="A105" s="13">
        <v>316.7</v>
      </c>
      <c r="B105" s="17" t="s">
        <v>6</v>
      </c>
      <c r="C105" s="17" t="s">
        <v>10</v>
      </c>
      <c r="D105" s="12">
        <f t="shared" si="5"/>
        <v>0</v>
      </c>
    </row>
    <row r="106" spans="1:4" ht="40" x14ac:dyDescent="0.2">
      <c r="A106" s="2">
        <v>316.7</v>
      </c>
      <c r="B106" s="21"/>
      <c r="C106" s="3" t="s">
        <v>89</v>
      </c>
      <c r="D106" s="19"/>
    </row>
    <row r="107" spans="1:4" x14ac:dyDescent="0.2">
      <c r="A107" s="13">
        <v>316.7</v>
      </c>
      <c r="B107" s="17" t="s">
        <v>7</v>
      </c>
      <c r="C107" s="17" t="s">
        <v>96</v>
      </c>
      <c r="D107" s="12">
        <f t="shared" si="5"/>
        <v>0.10000000000002274</v>
      </c>
    </row>
    <row r="108" spans="1:4" x14ac:dyDescent="0.2">
      <c r="A108" s="13">
        <v>316.8</v>
      </c>
      <c r="B108" s="17" t="s">
        <v>5</v>
      </c>
      <c r="C108" s="17" t="s">
        <v>9</v>
      </c>
      <c r="D108" s="12">
        <f t="shared" si="5"/>
        <v>0</v>
      </c>
    </row>
    <row r="109" spans="1:4" x14ac:dyDescent="0.2">
      <c r="A109" s="13">
        <v>316.8</v>
      </c>
      <c r="B109" s="17" t="s">
        <v>6</v>
      </c>
      <c r="C109" s="17" t="s">
        <v>90</v>
      </c>
      <c r="D109" s="12">
        <f t="shared" si="5"/>
        <v>1</v>
      </c>
    </row>
    <row r="110" spans="1:4" x14ac:dyDescent="0.2">
      <c r="A110" s="13">
        <v>317.8</v>
      </c>
      <c r="B110" s="17" t="s">
        <v>6</v>
      </c>
      <c r="C110" s="17" t="s">
        <v>90</v>
      </c>
      <c r="D110" s="12">
        <f t="shared" si="5"/>
        <v>3.3000000000000114</v>
      </c>
    </row>
    <row r="111" spans="1:4" x14ac:dyDescent="0.2">
      <c r="A111" s="13">
        <v>321.10000000000002</v>
      </c>
      <c r="B111" s="17" t="s">
        <v>5</v>
      </c>
      <c r="C111" s="17" t="s">
        <v>90</v>
      </c>
      <c r="D111" s="12">
        <f t="shared" si="5"/>
        <v>2.5</v>
      </c>
    </row>
    <row r="112" spans="1:4" x14ac:dyDescent="0.2">
      <c r="A112" s="13">
        <v>323.60000000000002</v>
      </c>
      <c r="B112" s="17" t="s">
        <v>4</v>
      </c>
      <c r="C112" s="17" t="s">
        <v>91</v>
      </c>
      <c r="D112" s="12">
        <f t="shared" si="5"/>
        <v>8</v>
      </c>
    </row>
    <row r="113" spans="1:4" x14ac:dyDescent="0.2">
      <c r="A113" s="13">
        <v>331.6</v>
      </c>
      <c r="B113" s="17" t="s">
        <v>4</v>
      </c>
      <c r="C113" s="17" t="s">
        <v>92</v>
      </c>
      <c r="D113" s="12">
        <f t="shared" si="5"/>
        <v>5.0999999999999659</v>
      </c>
    </row>
    <row r="114" spans="1:4" x14ac:dyDescent="0.2">
      <c r="A114" s="13">
        <v>336.7</v>
      </c>
      <c r="B114" s="17" t="s">
        <v>4</v>
      </c>
      <c r="C114" s="17" t="s">
        <v>93</v>
      </c>
      <c r="D114" s="12">
        <f t="shared" si="5"/>
        <v>0.30000000000001137</v>
      </c>
    </row>
    <row r="115" spans="1:4" x14ac:dyDescent="0.2">
      <c r="A115" s="13">
        <v>337</v>
      </c>
      <c r="B115" s="17" t="s">
        <v>5</v>
      </c>
      <c r="C115" s="17" t="s">
        <v>94</v>
      </c>
      <c r="D115" s="12">
        <f t="shared" si="5"/>
        <v>1.1999999999999886</v>
      </c>
    </row>
    <row r="116" spans="1:4" x14ac:dyDescent="0.2">
      <c r="A116" s="13">
        <v>338.2</v>
      </c>
      <c r="B116" s="17" t="s">
        <v>5</v>
      </c>
      <c r="C116" s="17" t="s">
        <v>95</v>
      </c>
      <c r="D116" s="12">
        <f t="shared" si="5"/>
        <v>3.9000000000000341</v>
      </c>
    </row>
    <row r="117" spans="1:4" x14ac:dyDescent="0.2">
      <c r="A117" s="13">
        <v>342.1</v>
      </c>
      <c r="B117" s="17" t="s">
        <v>5</v>
      </c>
      <c r="C117" s="17" t="s">
        <v>46</v>
      </c>
      <c r="D117" s="12">
        <f t="shared" si="5"/>
        <v>9.9999999999965894E-2</v>
      </c>
    </row>
    <row r="118" spans="1:4" x14ac:dyDescent="0.2">
      <c r="A118" s="13">
        <v>342.2</v>
      </c>
      <c r="B118" s="17" t="s">
        <v>6</v>
      </c>
      <c r="C118" s="17" t="s">
        <v>97</v>
      </c>
      <c r="D118" s="12">
        <f t="shared" si="5"/>
        <v>5.8000000000000114</v>
      </c>
    </row>
    <row r="119" spans="1:4" x14ac:dyDescent="0.2">
      <c r="A119" s="13">
        <v>348</v>
      </c>
      <c r="B119" s="17" t="s">
        <v>5</v>
      </c>
      <c r="C119" s="14" t="s">
        <v>98</v>
      </c>
      <c r="D119" s="12">
        <f t="shared" si="5"/>
        <v>2.5</v>
      </c>
    </row>
    <row r="120" spans="1:4" x14ac:dyDescent="0.2">
      <c r="A120" s="13">
        <v>350.5</v>
      </c>
      <c r="B120" s="17" t="s">
        <v>4</v>
      </c>
      <c r="C120" s="14" t="s">
        <v>99</v>
      </c>
      <c r="D120" s="12">
        <f t="shared" si="5"/>
        <v>6.3999999999999773</v>
      </c>
    </row>
    <row r="121" spans="1:4" x14ac:dyDescent="0.2">
      <c r="A121" s="13">
        <v>356.9</v>
      </c>
      <c r="B121" s="17" t="s">
        <v>4</v>
      </c>
      <c r="C121" s="14" t="s">
        <v>40</v>
      </c>
      <c r="D121" s="12">
        <f t="shared" si="5"/>
        <v>0.40000000000003411</v>
      </c>
    </row>
    <row r="122" spans="1:4" x14ac:dyDescent="0.2">
      <c r="A122" s="13">
        <v>357.3</v>
      </c>
      <c r="B122" s="17" t="s">
        <v>4</v>
      </c>
      <c r="C122" s="14" t="s">
        <v>39</v>
      </c>
      <c r="D122" s="12">
        <f t="shared" si="5"/>
        <v>1.3000000000000114</v>
      </c>
    </row>
    <row r="123" spans="1:4" x14ac:dyDescent="0.2">
      <c r="A123" s="13">
        <v>358.6</v>
      </c>
      <c r="B123" s="17" t="s">
        <v>4</v>
      </c>
      <c r="C123" s="14" t="s">
        <v>40</v>
      </c>
      <c r="D123" s="12">
        <f t="shared" si="5"/>
        <v>8.6999999999999886</v>
      </c>
    </row>
    <row r="124" spans="1:4" x14ac:dyDescent="0.2">
      <c r="A124" s="13">
        <v>367.3</v>
      </c>
      <c r="B124" s="17" t="s">
        <v>5</v>
      </c>
      <c r="C124" s="14" t="s">
        <v>100</v>
      </c>
      <c r="D124" s="12">
        <f t="shared" si="5"/>
        <v>7.3000000000000114</v>
      </c>
    </row>
    <row r="125" spans="1:4" x14ac:dyDescent="0.2">
      <c r="A125" s="13">
        <v>374.6</v>
      </c>
      <c r="B125" s="17" t="s">
        <v>5</v>
      </c>
      <c r="C125" s="14" t="s">
        <v>104</v>
      </c>
      <c r="D125" s="12">
        <f t="shared" si="5"/>
        <v>1.1999999999999886</v>
      </c>
    </row>
    <row r="126" spans="1:4" x14ac:dyDescent="0.2">
      <c r="A126" s="13">
        <v>375.8</v>
      </c>
      <c r="B126" s="17" t="s">
        <v>6</v>
      </c>
      <c r="C126" s="14" t="s">
        <v>101</v>
      </c>
      <c r="D126" s="12">
        <f t="shared" si="5"/>
        <v>9.9999999999965894E-2</v>
      </c>
    </row>
    <row r="127" spans="1:4" x14ac:dyDescent="0.2">
      <c r="A127" s="13">
        <v>375.9</v>
      </c>
      <c r="B127" s="17" t="s">
        <v>6</v>
      </c>
      <c r="C127" s="14" t="s">
        <v>102</v>
      </c>
      <c r="D127" s="12">
        <f t="shared" si="5"/>
        <v>1.7000000000000455</v>
      </c>
    </row>
    <row r="128" spans="1:4" x14ac:dyDescent="0.2">
      <c r="A128" s="13">
        <v>377.6</v>
      </c>
      <c r="B128" s="17" t="s">
        <v>5</v>
      </c>
      <c r="C128" s="14" t="s">
        <v>103</v>
      </c>
      <c r="D128" s="12">
        <f t="shared" si="5"/>
        <v>7.6999999999999886</v>
      </c>
    </row>
    <row r="129" spans="1:4" x14ac:dyDescent="0.2">
      <c r="A129" s="13">
        <v>385.3</v>
      </c>
      <c r="B129" s="17" t="s">
        <v>5</v>
      </c>
      <c r="C129" s="17" t="s">
        <v>109</v>
      </c>
      <c r="D129" s="12">
        <f t="shared" si="5"/>
        <v>1.8000000000000114</v>
      </c>
    </row>
    <row r="130" spans="1:4" x14ac:dyDescent="0.2">
      <c r="A130" s="13">
        <v>387.1</v>
      </c>
      <c r="B130" s="17" t="s">
        <v>6</v>
      </c>
      <c r="C130" s="17" t="s">
        <v>105</v>
      </c>
      <c r="D130" s="12">
        <f t="shared" si="5"/>
        <v>1</v>
      </c>
    </row>
    <row r="131" spans="1:4" x14ac:dyDescent="0.2">
      <c r="A131" s="13">
        <v>388.1</v>
      </c>
      <c r="B131" s="17" t="s">
        <v>5</v>
      </c>
      <c r="C131" s="17" t="s">
        <v>106</v>
      </c>
      <c r="D131" s="12">
        <f t="shared" si="5"/>
        <v>0.39999999999997726</v>
      </c>
    </row>
    <row r="132" spans="1:4" x14ac:dyDescent="0.2">
      <c r="A132" s="13">
        <v>388.5</v>
      </c>
      <c r="B132" s="17" t="s">
        <v>6</v>
      </c>
      <c r="C132" s="17" t="s">
        <v>107</v>
      </c>
      <c r="D132" s="12">
        <f t="shared" si="5"/>
        <v>1</v>
      </c>
    </row>
    <row r="133" spans="1:4" x14ac:dyDescent="0.2">
      <c r="A133" s="13">
        <v>389.5</v>
      </c>
      <c r="B133" s="17" t="s">
        <v>4</v>
      </c>
      <c r="C133" s="17" t="s">
        <v>108</v>
      </c>
      <c r="D133" s="12">
        <f t="shared" si="5"/>
        <v>2.8999999999999773</v>
      </c>
    </row>
    <row r="134" spans="1:4" x14ac:dyDescent="0.2">
      <c r="A134" s="13">
        <v>392.4</v>
      </c>
      <c r="B134" s="17" t="s">
        <v>5</v>
      </c>
      <c r="C134" s="17" t="s">
        <v>110</v>
      </c>
      <c r="D134" s="12">
        <f t="shared" si="5"/>
        <v>1.1000000000000227</v>
      </c>
    </row>
    <row r="135" spans="1:4" x14ac:dyDescent="0.2">
      <c r="A135" s="13">
        <v>393.5</v>
      </c>
      <c r="B135" s="17" t="s">
        <v>5</v>
      </c>
      <c r="C135" s="17" t="s">
        <v>111</v>
      </c>
      <c r="D135" s="12">
        <f t="shared" si="5"/>
        <v>0.39999999999997726</v>
      </c>
    </row>
    <row r="136" spans="1:4" x14ac:dyDescent="0.2">
      <c r="A136" s="13">
        <v>393.9</v>
      </c>
      <c r="B136" s="17" t="s">
        <v>6</v>
      </c>
      <c r="C136" s="17" t="s">
        <v>112</v>
      </c>
      <c r="D136" s="12">
        <f t="shared" si="5"/>
        <v>0</v>
      </c>
    </row>
    <row r="137" spans="1:4" x14ac:dyDescent="0.2">
      <c r="A137" s="13">
        <v>393.9</v>
      </c>
      <c r="B137" s="17" t="s">
        <v>4</v>
      </c>
      <c r="C137" s="17" t="s">
        <v>113</v>
      </c>
      <c r="D137" s="12">
        <f t="shared" si="5"/>
        <v>0.10000000000002274</v>
      </c>
    </row>
    <row r="138" spans="1:4" x14ac:dyDescent="0.2">
      <c r="A138" s="13">
        <v>394</v>
      </c>
      <c r="B138" s="17" t="s">
        <v>5</v>
      </c>
      <c r="C138" s="17" t="s">
        <v>114</v>
      </c>
      <c r="D138" s="12">
        <f t="shared" si="5"/>
        <v>1.6999999999999886</v>
      </c>
    </row>
    <row r="139" spans="1:4" x14ac:dyDescent="0.2">
      <c r="A139" s="13">
        <v>395.7</v>
      </c>
      <c r="B139" s="17" t="s">
        <v>6</v>
      </c>
      <c r="C139" s="17" t="s">
        <v>115</v>
      </c>
      <c r="D139" s="12">
        <f t="shared" si="5"/>
        <v>0.5</v>
      </c>
    </row>
    <row r="140" spans="1:4" x14ac:dyDescent="0.2">
      <c r="A140" s="13">
        <v>396.2</v>
      </c>
      <c r="B140" s="17" t="s">
        <v>5</v>
      </c>
      <c r="C140" s="17" t="s">
        <v>116</v>
      </c>
      <c r="D140" s="12">
        <f t="shared" si="5"/>
        <v>1</v>
      </c>
    </row>
    <row r="141" spans="1:4" x14ac:dyDescent="0.2">
      <c r="A141" s="13">
        <v>397.2</v>
      </c>
      <c r="B141" s="17" t="s">
        <v>4</v>
      </c>
      <c r="C141" s="17" t="s">
        <v>117</v>
      </c>
      <c r="D141" s="12">
        <f t="shared" si="5"/>
        <v>0.80000000000001137</v>
      </c>
    </row>
    <row r="142" spans="1:4" x14ac:dyDescent="0.2">
      <c r="A142" s="13">
        <v>398</v>
      </c>
      <c r="B142" s="17" t="s">
        <v>5</v>
      </c>
      <c r="C142" s="17" t="s">
        <v>118</v>
      </c>
      <c r="D142" s="12">
        <f t="shared" ref="D142:D151" si="7">A143-A142</f>
        <v>0.89999999999997726</v>
      </c>
    </row>
    <row r="143" spans="1:4" x14ac:dyDescent="0.2">
      <c r="A143" s="13">
        <v>398.9</v>
      </c>
      <c r="B143" s="17" t="s">
        <v>5</v>
      </c>
      <c r="C143" s="17" t="s">
        <v>22</v>
      </c>
      <c r="D143" s="12">
        <f t="shared" si="7"/>
        <v>0.10000000000002274</v>
      </c>
    </row>
    <row r="144" spans="1:4" x14ac:dyDescent="0.2">
      <c r="A144" s="13">
        <v>399</v>
      </c>
      <c r="B144" s="17" t="s">
        <v>6</v>
      </c>
      <c r="C144" s="17" t="s">
        <v>119</v>
      </c>
      <c r="D144" s="12">
        <f t="shared" si="7"/>
        <v>0.60000000000002274</v>
      </c>
    </row>
    <row r="145" spans="1:4" x14ac:dyDescent="0.2">
      <c r="A145" s="13">
        <v>399.6</v>
      </c>
      <c r="B145" s="17" t="s">
        <v>6</v>
      </c>
      <c r="C145" s="17" t="s">
        <v>120</v>
      </c>
      <c r="D145" s="12">
        <f t="shared" si="7"/>
        <v>0.29999999999995453</v>
      </c>
    </row>
    <row r="146" spans="1:4" x14ac:dyDescent="0.2">
      <c r="A146" s="13">
        <v>399.9</v>
      </c>
      <c r="B146" s="17" t="s">
        <v>5</v>
      </c>
      <c r="C146" s="17" t="s">
        <v>121</v>
      </c>
      <c r="D146" s="12">
        <f t="shared" si="7"/>
        <v>0.70000000000004547</v>
      </c>
    </row>
    <row r="147" spans="1:4" x14ac:dyDescent="0.2">
      <c r="A147" s="13">
        <v>400.6</v>
      </c>
      <c r="B147" s="17" t="s">
        <v>5</v>
      </c>
      <c r="C147" s="17" t="s">
        <v>122</v>
      </c>
      <c r="D147" s="12">
        <f t="shared" si="7"/>
        <v>0.19999999999998863</v>
      </c>
    </row>
    <row r="148" spans="1:4" x14ac:dyDescent="0.2">
      <c r="A148" s="13">
        <v>400.8</v>
      </c>
      <c r="B148" s="17" t="s">
        <v>4</v>
      </c>
      <c r="C148" s="17" t="s">
        <v>123</v>
      </c>
      <c r="D148" s="12">
        <f t="shared" si="7"/>
        <v>9.9999999999965894E-2</v>
      </c>
    </row>
    <row r="149" spans="1:4" x14ac:dyDescent="0.2">
      <c r="A149" s="13">
        <v>400.9</v>
      </c>
      <c r="B149" s="17" t="s">
        <v>5</v>
      </c>
      <c r="C149" s="17" t="s">
        <v>124</v>
      </c>
      <c r="D149" s="12">
        <f t="shared" si="7"/>
        <v>0</v>
      </c>
    </row>
    <row r="150" spans="1:4" x14ac:dyDescent="0.2">
      <c r="A150" s="13">
        <v>400.9</v>
      </c>
      <c r="B150" s="17" t="s">
        <v>5</v>
      </c>
      <c r="C150" s="17" t="s">
        <v>131</v>
      </c>
      <c r="D150" s="12">
        <f t="shared" si="7"/>
        <v>0.10000000000002274</v>
      </c>
    </row>
    <row r="151" spans="1:4" x14ac:dyDescent="0.2">
      <c r="A151" s="13">
        <v>401</v>
      </c>
      <c r="B151" s="17" t="s">
        <v>6</v>
      </c>
      <c r="C151" s="17" t="s">
        <v>125</v>
      </c>
      <c r="D151" s="12">
        <f t="shared" si="7"/>
        <v>0.10000000000002274</v>
      </c>
    </row>
    <row r="152" spans="1:4" ht="41" thickBot="1" x14ac:dyDescent="0.25">
      <c r="A152" s="2">
        <v>401.1</v>
      </c>
      <c r="B152" s="21" t="s">
        <v>5</v>
      </c>
      <c r="C152" s="3" t="s">
        <v>135</v>
      </c>
      <c r="D152" s="19"/>
    </row>
    <row r="153" spans="1:4" x14ac:dyDescent="0.2">
      <c r="A153" s="28"/>
      <c r="B153" s="29"/>
      <c r="C153" s="29"/>
      <c r="D153" s="30"/>
    </row>
    <row r="154" spans="1:4" x14ac:dyDescent="0.2">
      <c r="A154" s="31" t="s">
        <v>8</v>
      </c>
      <c r="B154" s="32"/>
      <c r="C154" s="32"/>
      <c r="D154" s="33"/>
    </row>
    <row r="155" spans="1:4" ht="17" thickBot="1" x14ac:dyDescent="0.25">
      <c r="A155" s="34"/>
      <c r="B155" s="35"/>
      <c r="C155" s="35"/>
      <c r="D155" s="36"/>
    </row>
    <row r="156" spans="1:4" x14ac:dyDescent="0.2">
      <c r="A156" s="1"/>
      <c r="B156" s="1"/>
      <c r="C156" s="1"/>
      <c r="D156" s="20"/>
    </row>
    <row r="157" spans="1:4" x14ac:dyDescent="0.2">
      <c r="A157" s="1"/>
      <c r="B157" s="1"/>
      <c r="C157" s="1"/>
      <c r="D157" s="20"/>
    </row>
    <row r="158" spans="1:4" x14ac:dyDescent="0.2">
      <c r="A158" s="1"/>
      <c r="B158" s="1"/>
      <c r="C158" s="1"/>
      <c r="D158" s="20"/>
    </row>
    <row r="159" spans="1:4" x14ac:dyDescent="0.2">
      <c r="A159" s="1"/>
      <c r="B159" s="1"/>
      <c r="C159" s="1"/>
      <c r="D159" s="20"/>
    </row>
    <row r="160" spans="1:4" x14ac:dyDescent="0.2">
      <c r="A160" s="1"/>
      <c r="B160" s="1"/>
      <c r="C160" s="1"/>
      <c r="D160" s="20"/>
    </row>
    <row r="161" spans="1:4" x14ac:dyDescent="0.2">
      <c r="A161" s="1"/>
      <c r="B161" s="1"/>
      <c r="C161" s="1"/>
      <c r="D161" s="20"/>
    </row>
    <row r="162" spans="1:4" x14ac:dyDescent="0.2">
      <c r="A162" s="1"/>
      <c r="B162" s="1"/>
      <c r="C162" s="1"/>
      <c r="D162" s="20"/>
    </row>
    <row r="163" spans="1:4" x14ac:dyDescent="0.2">
      <c r="A163" s="1"/>
      <c r="B163" s="1"/>
      <c r="C163" s="1"/>
      <c r="D163" s="20"/>
    </row>
    <row r="164" spans="1:4" x14ac:dyDescent="0.2">
      <c r="A164" s="1"/>
      <c r="B164" s="1"/>
      <c r="C164" s="1"/>
      <c r="D164" s="20"/>
    </row>
    <row r="165" spans="1:4" x14ac:dyDescent="0.2">
      <c r="A165" s="1"/>
      <c r="B165" s="1"/>
      <c r="C165" s="1"/>
      <c r="D165" s="20"/>
    </row>
    <row r="166" spans="1:4" x14ac:dyDescent="0.2">
      <c r="A166" s="1"/>
      <c r="B166" s="1"/>
      <c r="C166" s="1"/>
      <c r="D166" s="20"/>
    </row>
    <row r="167" spans="1:4" x14ac:dyDescent="0.2">
      <c r="A167" s="1"/>
      <c r="B167" s="1"/>
      <c r="C167" s="1"/>
      <c r="D167" s="20"/>
    </row>
    <row r="168" spans="1:4" x14ac:dyDescent="0.2">
      <c r="A168" s="1"/>
      <c r="B168" s="1"/>
      <c r="C168" s="1"/>
      <c r="D168" s="20"/>
    </row>
    <row r="169" spans="1:4" x14ac:dyDescent="0.2">
      <c r="A169" s="1"/>
      <c r="B169" s="1"/>
      <c r="C169" s="1"/>
      <c r="D169" s="20"/>
    </row>
    <row r="170" spans="1:4" x14ac:dyDescent="0.2">
      <c r="A170" s="1"/>
      <c r="B170" s="1"/>
      <c r="C170" s="1"/>
      <c r="D170" s="20"/>
    </row>
    <row r="171" spans="1:4" x14ac:dyDescent="0.2">
      <c r="A171" s="1"/>
      <c r="B171" s="1"/>
      <c r="C171" s="1"/>
      <c r="D171" s="20"/>
    </row>
    <row r="172" spans="1:4" x14ac:dyDescent="0.2">
      <c r="A172" s="1"/>
      <c r="B172" s="1"/>
      <c r="C172" s="1"/>
      <c r="D172" s="20"/>
    </row>
    <row r="173" spans="1:4" x14ac:dyDescent="0.2">
      <c r="A173" s="1"/>
      <c r="B173" s="1"/>
      <c r="C173" s="1"/>
      <c r="D173" s="20"/>
    </row>
    <row r="174" spans="1:4" x14ac:dyDescent="0.2">
      <c r="A174" s="1"/>
      <c r="B174" s="1"/>
      <c r="C174" s="1"/>
      <c r="D174" s="20"/>
    </row>
    <row r="175" spans="1:4" x14ac:dyDescent="0.2">
      <c r="A175" s="1"/>
      <c r="B175" s="1"/>
      <c r="C175" s="1"/>
      <c r="D175" s="20"/>
    </row>
    <row r="176" spans="1:4" x14ac:dyDescent="0.2">
      <c r="A176" s="1"/>
      <c r="B176" s="1"/>
      <c r="C176" s="1"/>
      <c r="D176" s="20"/>
    </row>
    <row r="177" spans="1:4" x14ac:dyDescent="0.2">
      <c r="A177" s="1"/>
      <c r="B177" s="1"/>
      <c r="C177" s="1"/>
      <c r="D177" s="20"/>
    </row>
    <row r="178" spans="1:4" x14ac:dyDescent="0.2">
      <c r="A178" s="1"/>
      <c r="B178" s="1"/>
      <c r="C178" s="1"/>
      <c r="D178" s="20"/>
    </row>
    <row r="179" spans="1:4" x14ac:dyDescent="0.2">
      <c r="A179" s="1"/>
      <c r="B179" s="1"/>
      <c r="C179" s="1"/>
      <c r="D179" s="20"/>
    </row>
    <row r="180" spans="1:4" x14ac:dyDescent="0.2">
      <c r="A180" s="1"/>
      <c r="B180" s="1"/>
      <c r="C180" s="1"/>
      <c r="D180" s="20"/>
    </row>
    <row r="181" spans="1:4" x14ac:dyDescent="0.2">
      <c r="A181" s="1"/>
      <c r="B181" s="1"/>
      <c r="C181" s="1"/>
      <c r="D181" s="20"/>
    </row>
    <row r="182" spans="1:4" x14ac:dyDescent="0.2">
      <c r="A182" s="1"/>
      <c r="B182" s="1"/>
      <c r="C182" s="1"/>
      <c r="D182" s="20"/>
    </row>
    <row r="183" spans="1:4" x14ac:dyDescent="0.2">
      <c r="A183" s="1"/>
      <c r="B183" s="1"/>
      <c r="C183" s="1"/>
      <c r="D183" s="20"/>
    </row>
    <row r="184" spans="1:4" x14ac:dyDescent="0.2">
      <c r="A184" s="1"/>
      <c r="B184" s="1"/>
      <c r="C184" s="1"/>
      <c r="D184" s="20"/>
    </row>
    <row r="185" spans="1:4" x14ac:dyDescent="0.2">
      <c r="A185" s="1"/>
      <c r="B185" s="1"/>
      <c r="C185" s="1"/>
      <c r="D185" s="20"/>
    </row>
    <row r="186" spans="1:4" x14ac:dyDescent="0.2">
      <c r="A186" s="1"/>
      <c r="B186" s="1"/>
      <c r="C186" s="1"/>
      <c r="D186" s="20"/>
    </row>
    <row r="187" spans="1:4" x14ac:dyDescent="0.2">
      <c r="A187" s="1"/>
      <c r="B187" s="1"/>
      <c r="C187" s="1"/>
      <c r="D187" s="20"/>
    </row>
    <row r="188" spans="1:4" x14ac:dyDescent="0.2">
      <c r="A188" s="1"/>
      <c r="B188" s="1"/>
      <c r="C188" s="1"/>
      <c r="D188" s="20"/>
    </row>
    <row r="189" spans="1:4" x14ac:dyDescent="0.2">
      <c r="A189" s="1"/>
      <c r="B189" s="1"/>
      <c r="C189" s="1"/>
      <c r="D189" s="20"/>
    </row>
    <row r="190" spans="1:4" x14ac:dyDescent="0.2">
      <c r="A190" s="1"/>
      <c r="B190" s="1"/>
      <c r="C190" s="1"/>
      <c r="D190" s="20"/>
    </row>
    <row r="191" spans="1:4" x14ac:dyDescent="0.2">
      <c r="A191" s="1"/>
      <c r="B191" s="1"/>
      <c r="C191" s="1"/>
      <c r="D191" s="20"/>
    </row>
    <row r="192" spans="1:4" x14ac:dyDescent="0.2">
      <c r="A192" s="1"/>
      <c r="B192" s="1"/>
      <c r="C192" s="1"/>
      <c r="D192" s="20"/>
    </row>
    <row r="193" spans="1:4" x14ac:dyDescent="0.2">
      <c r="A193" s="1"/>
      <c r="B193" s="1"/>
      <c r="C193" s="1"/>
      <c r="D193" s="20"/>
    </row>
    <row r="194" spans="1:4" x14ac:dyDescent="0.2">
      <c r="A194" s="1"/>
      <c r="B194" s="1"/>
      <c r="C194" s="1"/>
      <c r="D194" s="20"/>
    </row>
    <row r="195" spans="1:4" x14ac:dyDescent="0.2">
      <c r="A195" s="1"/>
      <c r="B195" s="1"/>
      <c r="C195" s="1"/>
      <c r="D195" s="20"/>
    </row>
    <row r="196" spans="1:4" x14ac:dyDescent="0.2">
      <c r="A196" s="1"/>
      <c r="B196" s="1"/>
      <c r="C196" s="1"/>
      <c r="D196" s="20"/>
    </row>
    <row r="197" spans="1:4" x14ac:dyDescent="0.2">
      <c r="A197" s="1"/>
      <c r="B197" s="1"/>
      <c r="C197" s="1"/>
      <c r="D197" s="20"/>
    </row>
    <row r="198" spans="1:4" x14ac:dyDescent="0.2">
      <c r="A198" s="1"/>
      <c r="B198" s="1"/>
      <c r="C198" s="1"/>
      <c r="D198" s="20"/>
    </row>
    <row r="199" spans="1:4" x14ac:dyDescent="0.2">
      <c r="A199" s="1"/>
      <c r="B199" s="1"/>
      <c r="C199" s="1"/>
      <c r="D199" s="20"/>
    </row>
    <row r="200" spans="1:4" x14ac:dyDescent="0.2">
      <c r="A200" s="1"/>
      <c r="B200" s="1"/>
      <c r="C200" s="1"/>
      <c r="D200" s="20"/>
    </row>
    <row r="201" spans="1:4" x14ac:dyDescent="0.2">
      <c r="A201" s="1"/>
      <c r="B201" s="1"/>
      <c r="C201" s="1"/>
      <c r="D201" s="20"/>
    </row>
    <row r="202" spans="1:4" x14ac:dyDescent="0.2">
      <c r="A202" s="1"/>
      <c r="B202" s="1"/>
      <c r="C202" s="1"/>
      <c r="D202" s="20"/>
    </row>
    <row r="203" spans="1:4" x14ac:dyDescent="0.2">
      <c r="A203" s="1"/>
      <c r="B203" s="1"/>
      <c r="C203" s="1"/>
      <c r="D203" s="20"/>
    </row>
    <row r="204" spans="1:4" x14ac:dyDescent="0.2">
      <c r="A204" s="1"/>
      <c r="B204" s="1"/>
      <c r="C204" s="1"/>
      <c r="D204" s="20"/>
    </row>
    <row r="205" spans="1:4" x14ac:dyDescent="0.2">
      <c r="A205" s="1"/>
      <c r="B205" s="1"/>
      <c r="C205" s="1"/>
      <c r="D205" s="20"/>
    </row>
  </sheetData>
  <mergeCells count="3">
    <mergeCell ref="A153:D153"/>
    <mergeCell ref="A154:D154"/>
    <mergeCell ref="A155:D155"/>
  </mergeCells>
  <printOptions gridLines="1"/>
  <pageMargins left="0.35433070866141736" right="3.4251968503937009" top="0.39370078740157483" bottom="0.39370078740157483" header="0.15748031496062992" footer="0.15748031496062992"/>
  <pageSetup orientation="portrait" horizontalDpi="4294967292" verticalDpi="4294967292"/>
  <headerFooter>
    <oddHeader xml:space="preserve">&amp;L&amp;K000000Event 5160&amp;C&amp;K000000Renfrew Again&amp;R&amp;K00000025 Jun 22.      .
</oddHeader>
    <oddFooter>&amp;L&amp;"Calibri,Regular"&amp;K000000Rev: 20 Jun 22&amp;R&amp;"Calibri,Regular"&amp;K000000Page &amp;P.    .</oddFooter>
  </headerFooter>
  <rowBreaks count="3" manualBreakCount="3">
    <brk id="41" max="3" man="1"/>
    <brk id="69" max="3" man="1"/>
    <brk id="11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2022-06-21T00:03:11Z</dcterms:modified>
</cp:coreProperties>
</file>