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161 600/"/>
    </mc:Choice>
  </mc:AlternateContent>
  <xr:revisionPtr revIDLastSave="0" documentId="13_ncr:1_{37F4AC02-7CA2-9141-8C96-2A2B178C73F7}" xr6:coauthVersionLast="36" xr6:coauthVersionMax="36" xr10:uidLastSave="{00000000-0000-0000-0000-000000000000}"/>
  <bookViews>
    <workbookView xWindow="12800" yWindow="460" windowWidth="12800" windowHeight="1554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Route'!$A$1:$D$231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1" l="1"/>
  <c r="D217" i="1"/>
  <c r="D218" i="1"/>
  <c r="D192" i="1"/>
  <c r="D193" i="1"/>
  <c r="D194" i="1"/>
  <c r="D205" i="1"/>
  <c r="D206" i="1"/>
  <c r="D207" i="1"/>
  <c r="D170" i="1"/>
  <c r="D171" i="1"/>
  <c r="D172" i="1"/>
  <c r="D77" i="1"/>
  <c r="D76" i="1"/>
  <c r="D42" i="1" l="1"/>
  <c r="D43" i="1"/>
  <c r="D113" i="1" l="1"/>
  <c r="D114" i="1"/>
  <c r="D99" i="1" l="1"/>
  <c r="D100" i="1"/>
  <c r="D101" i="1"/>
  <c r="D157" i="1" l="1"/>
  <c r="D158" i="1"/>
  <c r="D129" i="1" l="1"/>
  <c r="D130" i="1"/>
  <c r="D131" i="1"/>
  <c r="D132" i="1"/>
  <c r="D163" i="1" l="1"/>
  <c r="D152" i="1"/>
  <c r="D153" i="1"/>
  <c r="D154" i="1"/>
  <c r="D21" i="1" l="1"/>
  <c r="D22" i="1"/>
  <c r="D2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8" i="1"/>
  <c r="D79" i="1"/>
  <c r="D80" i="1"/>
  <c r="D81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02" i="1"/>
  <c r="D103" i="1"/>
  <c r="D104" i="1"/>
  <c r="D106" i="1"/>
  <c r="D107" i="1"/>
  <c r="D108" i="1"/>
  <c r="D109" i="1"/>
  <c r="D110" i="1"/>
  <c r="D111" i="1"/>
  <c r="D112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33" i="1"/>
  <c r="D134" i="1"/>
  <c r="D135" i="1"/>
  <c r="D136" i="1"/>
  <c r="D137" i="1"/>
  <c r="D138" i="1"/>
  <c r="D139" i="1"/>
  <c r="D140" i="1"/>
  <c r="D143" i="1"/>
  <c r="D144" i="1"/>
  <c r="D145" i="1"/>
  <c r="D146" i="1"/>
  <c r="D147" i="1"/>
  <c r="D148" i="1"/>
  <c r="D149" i="1"/>
  <c r="D150" i="1"/>
  <c r="D151" i="1"/>
  <c r="D155" i="1"/>
  <c r="D156" i="1"/>
  <c r="D159" i="1"/>
  <c r="D160" i="1"/>
  <c r="D161" i="1"/>
  <c r="D162" i="1"/>
  <c r="D165" i="1"/>
  <c r="D166" i="1"/>
  <c r="D167" i="1"/>
  <c r="D168" i="1"/>
  <c r="D169" i="1"/>
  <c r="D173" i="1"/>
  <c r="D174" i="1"/>
  <c r="D175" i="1"/>
  <c r="D176" i="1"/>
  <c r="D177" i="1"/>
  <c r="D178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5" i="1"/>
  <c r="D196" i="1"/>
  <c r="D197" i="1"/>
  <c r="D198" i="1"/>
  <c r="D199" i="1"/>
  <c r="D200" i="1"/>
  <c r="D201" i="1"/>
  <c r="D202" i="1"/>
  <c r="D203" i="1"/>
  <c r="D204" i="1"/>
  <c r="D208" i="1"/>
  <c r="D209" i="1"/>
  <c r="D210" i="1"/>
  <c r="D211" i="1"/>
  <c r="D212" i="1"/>
  <c r="D213" i="1"/>
  <c r="D214" i="1"/>
  <c r="D215" i="1"/>
  <c r="D219" i="1"/>
  <c r="D220" i="1"/>
  <c r="D221" i="1"/>
  <c r="D222" i="1"/>
  <c r="D223" i="1"/>
  <c r="D224" i="1"/>
  <c r="D225" i="1"/>
  <c r="D226" i="1"/>
  <c r="D227" i="1"/>
  <c r="D3" i="1" l="1"/>
</calcChain>
</file>

<file path=xl/sharedStrings.xml><?xml version="1.0" encoding="utf-8"?>
<sst xmlns="http://schemas.openxmlformats.org/spreadsheetml/2006/main" count="441" uniqueCount="227">
  <si>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</si>
  <si>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</si>
  <si>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</si>
  <si>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</si>
  <si>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</si>
  <si>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</si>
  <si>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</si>
  <si>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</si>
  <si>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</si>
  <si>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JUNIPER ST (T)</t>
  </si>
  <si>
    <t>PRINCESS ROYAL AVE (stop)</t>
  </si>
  <si>
    <t>TZOUHALEM RD (roundabout, exit 2)</t>
  </si>
  <si>
    <t>PRINCESS ROYAL PLAZA (past Subway)</t>
  </si>
  <si>
    <t>CHEVRON</t>
  </si>
  <si>
    <t>BLUEBIRD MOTEL</t>
  </si>
  <si>
    <t>TERMINAL AVE SIDEWALK</t>
  </si>
  <si>
    <t>YELLOW POINT PARK</t>
  </si>
  <si>
    <t>VILLAGE MALL</t>
  </si>
  <si>
    <t>CANCO</t>
  </si>
  <si>
    <t>DELOUME RD</t>
  </si>
  <si>
    <t>ISLAND HWY, 19</t>
  </si>
  <si>
    <t>TRANS CANADA HWY, 1</t>
  </si>
  <si>
    <t>ERRINGTON RD (back across lot)</t>
  </si>
  <si>
    <r>
      <t xml:space="preserve">CONTROL 1: Englishman River Falls PP
2245 Errington Rd, Errington
</t>
    </r>
    <r>
      <rPr>
        <b/>
        <sz val="8"/>
        <rFont val="Arial"/>
        <family val="2"/>
      </rPr>
      <t>(information)</t>
    </r>
  </si>
  <si>
    <r>
      <t xml:space="preserve">CONTROL 3: Duncan Bay General Store
3930 N. Island Hwy, Campbell River
</t>
    </r>
    <r>
      <rPr>
        <b/>
        <sz val="8"/>
        <rFont val="Arial"/>
        <family val="2"/>
      </rPr>
      <t>(business)</t>
    </r>
  </si>
  <si>
    <r>
      <t xml:space="preserve">CONTROL 4: Chevron
600 Ryan Rd, Courtenay
</t>
    </r>
    <r>
      <rPr>
        <b/>
        <sz val="8"/>
        <rFont val="Arial"/>
        <family val="2"/>
      </rPr>
      <t>(business)</t>
    </r>
  </si>
  <si>
    <t>EXIT 29 (BUSINESS)</t>
  </si>
  <si>
    <r>
      <t xml:space="preserve">CONTROL 5: Bluebird Motel
995 Terminal Ave N., Nanaimo
</t>
    </r>
    <r>
      <rPr>
        <b/>
        <sz val="8"/>
        <rFont val="Arial"/>
        <family val="2"/>
      </rPr>
      <t>(business)</t>
    </r>
  </si>
  <si>
    <r>
      <t xml:space="preserve">CONTROL 6: Yellowpoint Park
4151 Yellowpoint Rd, Yellowpoint
</t>
    </r>
    <r>
      <rPr>
        <b/>
        <sz val="8"/>
        <rFont val="Arial"/>
        <family val="2"/>
      </rPr>
      <t>(information)</t>
    </r>
  </si>
  <si>
    <r>
      <t xml:space="preserve">CONTROL 7: Wake Lake Nature Reserve
4465 Barnjum Rd, Sahtlam
</t>
    </r>
    <r>
      <rPr>
        <b/>
        <sz val="8"/>
        <rFont val="Arial"/>
        <family val="2"/>
      </rPr>
      <t>(information)</t>
    </r>
  </si>
  <si>
    <r>
      <t xml:space="preserve">CONTROL 8: Trails Head Park
4289 Robertson Rd, Glenora
</t>
    </r>
    <r>
      <rPr>
        <b/>
        <sz val="8"/>
        <rFont val="Arial"/>
        <family val="2"/>
      </rPr>
      <t>(information)</t>
    </r>
  </si>
  <si>
    <t>L/R</t>
  </si>
  <si>
    <r>
      <t xml:space="preserve">CONTROL 9: Your Choice
Deloume Rd, Mill Bay
</t>
    </r>
    <r>
      <rPr>
        <b/>
        <sz val="8"/>
        <rFont val="Arial"/>
        <family val="2"/>
      </rPr>
      <t>(business)</t>
    </r>
  </si>
  <si>
    <r>
      <t xml:space="preserve">CONTROL 10: W. Shawnigan Lake PP
W. Shawnigan Lake Rd, Shawnigan Lake
</t>
    </r>
    <r>
      <rPr>
        <b/>
        <sz val="8"/>
        <rFont val="Arial"/>
        <family val="2"/>
      </rPr>
      <t>(information)</t>
    </r>
  </si>
  <si>
    <t>TZOUHALEM RD (tennis courts)</t>
  </si>
  <si>
    <t>SAINT GEORGE ST (lowside)</t>
  </si>
  <si>
    <t>ESTEVAN RD (after church)</t>
  </si>
  <si>
    <t>DEPARTURE BAY RD (stop)(right turn only)</t>
  </si>
  <si>
    <t>BROOKS LANDING MALL (immediate)</t>
  </si>
  <si>
    <t>BROOKS LANDING MALL (stop)</t>
  </si>
  <si>
    <t>PARKING LOT (2nd bay)</t>
  </si>
  <si>
    <t>HIGHLAND BLVD (@retaining wall)</t>
  </si>
  <si>
    <t>ISLAND HWY, 19A (@golf club)</t>
  </si>
  <si>
    <t>DICKINSON RD (@ car dealership)</t>
  </si>
  <si>
    <t>LANTZVILLE RD (stop)(T)</t>
  </si>
  <si>
    <t>ISLAND HWY, 19N (lights)</t>
  </si>
  <si>
    <t>NORTHWEST BAY RD (lights)</t>
  </si>
  <si>
    <t>FRANKLIN'S GULL RD (stop)</t>
  </si>
  <si>
    <t>ISLAND HWY, 19A (lights)(no sign)</t>
  </si>
  <si>
    <t>KAYE RD (stop)</t>
  </si>
  <si>
    <t>CHATTELL RD (1st right)</t>
  </si>
  <si>
    <t>TOP BRIDGE (suspension footbridge)</t>
  </si>
  <si>
    <t>ALLSBROOK RD (pavement)</t>
  </si>
  <si>
    <t>BELLEVUE RD (stop)</t>
  </si>
  <si>
    <t>RUFFELS RD (stop)</t>
  </si>
  <si>
    <t>LEFFLER RD (no choice)</t>
  </si>
  <si>
    <t>GRAFTON AVE (stop)</t>
  </si>
  <si>
    <t>ERRINGTON RD (stop)</t>
  </si>
  <si>
    <t>SWAYNE RD (watch for it)</t>
  </si>
  <si>
    <t>STATION RD (no exit ahead)</t>
  </si>
  <si>
    <t>ALBERNI HWY, 4A (stop)(T)</t>
  </si>
  <si>
    <t>HWY 4 (lights)</t>
  </si>
  <si>
    <t>MEMORIAL AVE (roundabout, exit 2)</t>
  </si>
  <si>
    <t>WEST ISLAND HWY, 19A (roundabout, exit 2)</t>
  </si>
  <si>
    <t>ROYSTON RD (lights)</t>
  </si>
  <si>
    <t>DUNSMUIR AVE (@park)</t>
  </si>
  <si>
    <t>SUTTON RD (stop)</t>
  </si>
  <si>
    <t>COMOX LAKE RD (no choice)</t>
  </si>
  <si>
    <t>COMOX LAKE RD (Y)</t>
  </si>
  <si>
    <t>SUTTON RD (no choice)</t>
  </si>
  <si>
    <t>DUNSMUIR AVE (stop)</t>
  </si>
  <si>
    <t>FOURTH ST (stop)(ambulane)</t>
  </si>
  <si>
    <t>CUMBERLAND RD (Peace Park)</t>
  </si>
  <si>
    <t>COMOX VALLEY PKWY (overpass)</t>
  </si>
  <si>
    <t>CUMBERLAND RD (lights)</t>
  </si>
  <si>
    <t>WILLEMAR AVE (roundabout, exit 3)</t>
  </si>
  <si>
    <t>FIFTH ST (no choice)</t>
  </si>
  <si>
    <t>OLD ISLAND HWY (lights)(after bridge)</t>
  </si>
  <si>
    <t>NORTH ISLAND HWY, 19A (lights)</t>
  </si>
  <si>
    <t>TAMARAC ST, 19 (lights)(go over bridge)</t>
  </si>
  <si>
    <t>INLAND ISLAND HWY, 19 (lights)(after bridge)</t>
  </si>
  <si>
    <t>PIERCY RD (Exit 127)(lights)</t>
  </si>
  <si>
    <t>HEADQUARTERS RD (after bridge)</t>
  </si>
  <si>
    <t xml:space="preserve">ISLAND HWY, 19A (lights) </t>
  </si>
  <si>
    <t>CHEVRON (past building)</t>
  </si>
  <si>
    <t xml:space="preserve">RYAN RD </t>
  </si>
  <si>
    <t xml:space="preserve">OLD ISLAND HWY (lights) </t>
  </si>
  <si>
    <t>FIFTH ST (next lights)</t>
  </si>
  <si>
    <t>CLIFFE AVE (lights)(fter bridge)</t>
  </si>
  <si>
    <t>ISLAND HWY, 19A (@Anfield)</t>
  </si>
  <si>
    <t>FRANKLIN'S GULL RD (lights)</t>
  </si>
  <si>
    <t>NORTHWEST BAY RD (stop)</t>
  </si>
  <si>
    <t>EAST ISLAND HWY, 19 (lights)</t>
  </si>
  <si>
    <t>ISLAND HWY, 19A (lights)</t>
  </si>
  <si>
    <t>TERMINAL AVE NORTH (@Brechin)(lights)</t>
  </si>
  <si>
    <t>CYPRESS ST (1st right)</t>
  </si>
  <si>
    <t>E&amp;N TR (bollards)</t>
  </si>
  <si>
    <t>E&amp;N TR (after RR X)</t>
  </si>
  <si>
    <t>HOLLY AVE (bollards)</t>
  </si>
  <si>
    <t>ROSEHILL ST (2nd left)</t>
  </si>
  <si>
    <t>CALEDONIA AVE (1st right)</t>
  </si>
  <si>
    <t>MILLSTONE FOOTBRIDGE (gravel ahead)</t>
  </si>
  <si>
    <t>BARSBY  AVE (road)</t>
  </si>
  <si>
    <t>PRIDEAUX ST (stop)</t>
  </si>
  <si>
    <t>COMOX RD (lights)</t>
  </si>
  <si>
    <t>WALLACE ST (lights)</t>
  </si>
  <si>
    <t>VICTORIA CR (stop)</t>
  </si>
  <si>
    <t>VICTORIA RD (lights)</t>
  </si>
  <si>
    <t>OLD VICTORIA RD (@AC Taxi)</t>
  </si>
  <si>
    <t>TRANS-CANADA HWY, 1 (lights)</t>
  </si>
  <si>
    <t>CEDAR RD (lights)</t>
  </si>
  <si>
    <t>CEDAR RD (after bridge)</t>
  </si>
  <si>
    <t>YELLOW POINT RD (uphill)</t>
  </si>
  <si>
    <t>CEDAR RD (stop)</t>
  </si>
  <si>
    <t>YELLOW POINT RD (to Crow and Gate)</t>
  </si>
  <si>
    <t>FIRST AVE (lights)</t>
  </si>
  <si>
    <t>FIRST AVE (roundabout, exit 2)</t>
  </si>
  <si>
    <t>TRANS-CANADA HWY, 1 (stop)</t>
  </si>
  <si>
    <t>TRANS-CANADA HWY, 1S (no choice)(yield)</t>
  </si>
  <si>
    <t>SMILEY RD (after lights)(Chemainus Murals)</t>
  </si>
  <si>
    <t>CHEMAINUS RD, 1A (roundabout, exit 1)</t>
  </si>
  <si>
    <t>MOUNT SICKER RD, 1A (to Hwy 1)</t>
  </si>
  <si>
    <t>TRANSCANADA HWY, 1 (lights)</t>
  </si>
  <si>
    <t>SOMENOS RD (2nd right)</t>
  </si>
  <si>
    <t>SOMENOS RD (roundabout, exit 2)</t>
  </si>
  <si>
    <t>COWICHAN LAKE RD (roundabout, exit 1)</t>
  </si>
  <si>
    <t>COWICHAN LAKE RD (after Tempo)</t>
  </si>
  <si>
    <t>GIBBONS RD (stop)</t>
  </si>
  <si>
    <t>GOVERNMENT ST (roundabout, exit 1)</t>
  </si>
  <si>
    <t>ALLENBY RD (lights)</t>
  </si>
  <si>
    <t xml:space="preserve">INDIAN RD (after bridge) </t>
  </si>
  <si>
    <t>MARSHALL RD (stop)</t>
  </si>
  <si>
    <t>CAVIN RD (stop)</t>
  </si>
  <si>
    <t>WATERS RD (stop)(T)</t>
  </si>
  <si>
    <t>WATERS RD (Y)</t>
  </si>
  <si>
    <t>VAUX RD (stop)(T)(no sign)</t>
  </si>
  <si>
    <t>TRAILS HEAD PARK (gravel)</t>
  </si>
  <si>
    <t>ROBERTSON RD (pavement)</t>
  </si>
  <si>
    <t>MILLER RD (stop)</t>
  </si>
  <si>
    <t>KOKSILAH RD (stop)</t>
  </si>
  <si>
    <t>UPHILL RD (before stone overpass)</t>
  </si>
  <si>
    <t>UPHILL BYPASS (1st left)</t>
  </si>
  <si>
    <t>COWICHAN STATION RD (after RR X)</t>
  </si>
  <si>
    <t>LAKESIDE RD (after ball field)</t>
  </si>
  <si>
    <t>TRANS CANADA HWY, 1 (stop)</t>
  </si>
  <si>
    <t>COBBLE HILL RD (lights)(Valleyview Centre)</t>
  </si>
  <si>
    <t>COBBLE HILL RD (to Anglican Church)</t>
  </si>
  <si>
    <t>WILKINSON RD (3d right)</t>
  </si>
  <si>
    <t>SHAWNIGAN-MILL BAY RD (stop)</t>
  </si>
  <si>
    <t>WILKINSON RD (cross footbridge)</t>
  </si>
  <si>
    <t>TRANS CANADA HWY, 1 (lights)</t>
  </si>
  <si>
    <t>DELOUME RD (lights)</t>
  </si>
  <si>
    <t>DELOUME RD (stop)</t>
  </si>
  <si>
    <t>VILLAGE MALL (go west young rando)</t>
  </si>
  <si>
    <t>LILMAC RD (1st right)</t>
  </si>
  <si>
    <t>HOLLINGS CREEK TR (big rocks)</t>
  </si>
  <si>
    <t>BRIARWOOD DR (pavement)</t>
  </si>
  <si>
    <t>HOLLINGS CREEK TR (along fence)(gravel)</t>
  </si>
  <si>
    <t>SHAWNIGAN LAKE RD (stop)</t>
  </si>
  <si>
    <t>WEST SHAWNIGAN LAKE RD (1st right)</t>
  </si>
  <si>
    <t>W SHAWNIGAN LAKE PROVINCIAL PARK</t>
  </si>
  <si>
    <t>W SHAWNIGAN LAKE PP (follow loop)</t>
  </si>
  <si>
    <t>WEST SHAWNIGAN LAKE RD (stop)</t>
  </si>
  <si>
    <t>RENFREW RD (stop)</t>
  </si>
  <si>
    <t>SHAWNIGAN LAKE RD (after RR tracks)</t>
  </si>
  <si>
    <t>COBBLE HILL RD (you were here)</t>
  </si>
  <si>
    <t>COWICHAN BAY RD (lights)</t>
  </si>
  <si>
    <t>LAKES RD (stop)</t>
  </si>
  <si>
    <t>HERD RD (stop)</t>
  </si>
  <si>
    <t>RICHARDS TR (1st left)</t>
  </si>
  <si>
    <t>WESTHOLME RD (stop@T)</t>
  </si>
  <si>
    <t>CHEMAINUS RD, 1A (@ Mt. Sicker)(no sign)</t>
  </si>
  <si>
    <t>CHEMAINUS RD, 1A (roundabout, exit 2)</t>
  </si>
  <si>
    <t>JAYNES RD (1st right)</t>
  </si>
  <si>
    <t>LUDLOW RD (lights)</t>
  </si>
  <si>
    <t>ROCKY CREEK RD (stop)</t>
  </si>
  <si>
    <t>HWY ENTRANCE RAMP (stop)</t>
  </si>
  <si>
    <t>BRENTON-PAGE RD (to Kiwi Cove Lodge)</t>
  </si>
  <si>
    <t>CODE RD (1st left)</t>
  </si>
  <si>
    <t>CODE RD (yield)</t>
  </si>
  <si>
    <t>HASLAM RD (stop)(Y)</t>
  </si>
  <si>
    <t>WOOBANK RD (crosswalk)</t>
  </si>
  <si>
    <t>HOLDEN CORSO RD (stop)</t>
  </si>
  <si>
    <t>MACMILLAN RD (stop)</t>
  </si>
  <si>
    <t>HARMAC RD (stop)</t>
  </si>
  <si>
    <t>CEDAR RD (@bridge)</t>
  </si>
  <si>
    <t>TRANS CANADA HWY (lights)</t>
  </si>
  <si>
    <t>TENTH ST (lights)</t>
  </si>
  <si>
    <t>BRUCE AVE (right bend down hill)</t>
  </si>
  <si>
    <t>BOWEN RD (lights)</t>
  </si>
  <si>
    <t>WALL ST (lights)</t>
  </si>
  <si>
    <t>BRADLEY ST (T)(top of the wall)</t>
  </si>
  <si>
    <t>MILLSTONE AVE (no choice)</t>
  </si>
  <si>
    <t>SAINT GEORGE ST (stop)</t>
  </si>
  <si>
    <t>PRINCESS ROYAL ST (lights)</t>
  </si>
  <si>
    <t>JUNIPER ST (1st right)</t>
  </si>
  <si>
    <t>PRINCESS ROYAL PLAZA (past Money Mart)</t>
  </si>
  <si>
    <t>ST GEORGE ST (after Subway)</t>
  </si>
  <si>
    <t>OLD VICTORIA RD (no exit ahead)</t>
  </si>
  <si>
    <t>SIDEWALK (barriers)</t>
  </si>
  <si>
    <r>
      <t xml:space="preserve">FINISH: Canco
1050 Terminal Ave N, Nanaimo
</t>
    </r>
    <r>
      <rPr>
        <b/>
        <sz val="8"/>
        <rFont val="Arial"/>
        <family val="2"/>
      </rPr>
      <t>(business)</t>
    </r>
  </si>
  <si>
    <r>
      <t xml:space="preserve">START: Canco
1050 Terminal Ave N, Nanaimo
</t>
    </r>
    <r>
      <rPr>
        <b/>
        <sz val="8"/>
        <rFont val="Arial"/>
        <family val="2"/>
      </rPr>
      <t>(business)</t>
    </r>
  </si>
  <si>
    <t>RIVERBOTTOM RD (to Cowichan Camp)</t>
  </si>
  <si>
    <t>BARNJUM RD (3rd left)(hidden)(red Artisans)</t>
  </si>
  <si>
    <t>WAKE LAKE NR (1st left)(gravel)(yellow gate)</t>
  </si>
  <si>
    <t>ROBERTSON RD (right bend)(@Lone Rd)</t>
  </si>
  <si>
    <t>TRAILS HEAD PARK (gravel)(gate)</t>
  </si>
  <si>
    <t>VAUX RD (left bend)(@Lone Rd)</t>
  </si>
  <si>
    <t>SMILEY RD (1st left)(parallel hwy)</t>
  </si>
  <si>
    <t>HENRY RD (stop)(Coop Gas)</t>
  </si>
  <si>
    <t>WESTDOWNE RD (after private driveway)</t>
  </si>
  <si>
    <t>GLENORA RD (stop)(T)(no sign)</t>
  </si>
  <si>
    <r>
      <t xml:space="preserve">CONTROL 2: Cumberland Lake Park
1100 Comox Lake Rd, Cumberland
</t>
    </r>
    <r>
      <rPr>
        <b/>
        <sz val="8"/>
        <rFont val="Arial"/>
        <family val="2"/>
      </rPr>
      <t>(information)</t>
    </r>
  </si>
  <si>
    <t>COMOX LAKE RD  (at gate)</t>
  </si>
  <si>
    <t>GRAVEL (badly rutted)</t>
  </si>
  <si>
    <t>STEEP DOWNHILL (slow)</t>
  </si>
  <si>
    <t>ISLAND HWY, 19A (roundabout, exit 1)</t>
  </si>
  <si>
    <t>ISLAND HWY, 19A (lights)(to ferry)</t>
  </si>
  <si>
    <t>KITCHENER ST (after sign for Museum)</t>
  </si>
  <si>
    <t>go thru/around gate to end of parking lot</t>
  </si>
  <si>
    <t xml:space="preserve">Construction </t>
  </si>
  <si>
    <t>Construction: loose gravel, steel plates</t>
  </si>
  <si>
    <t>SHAWNIGANLAKE RD(after St Johns)(NOT uphill)</t>
  </si>
  <si>
    <t>BARNJUM RD (continue east)</t>
  </si>
  <si>
    <t>ADSHEAD RD (stop)</t>
  </si>
  <si>
    <t>Construction: loose gravel, paving</t>
  </si>
  <si>
    <t>PINE ST (lights)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</si>
</sst>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0" fontId="0" fillId="0" borderId="1" xfId="1" applyFont="1" applyFill="1" applyBorder="1"/>
    <xf numFmtId="0" fontId="0" fillId="0" borderId="1" xfId="3" applyFont="1" applyFill="1" applyBorder="1"/>
    <xf numFmtId="164" fontId="1" fillId="3" borderId="5" xfId="3" applyNumberFormat="1" applyFill="1" applyBorder="1"/>
    <xf numFmtId="0" fontId="1" fillId="3" borderId="1" xfId="3" applyFill="1" applyBorder="1"/>
    <xf numFmtId="0" fontId="0" fillId="3" borderId="1" xfId="1" applyFont="1" applyFill="1" applyBorder="1"/>
    <xf numFmtId="164" fontId="1" fillId="3" borderId="6" xfId="1" applyNumberFormat="1" applyFont="1" applyFill="1" applyBorder="1"/>
    <xf numFmtId="164" fontId="1" fillId="4" borderId="2" xfId="3" applyNumberFormat="1" applyFill="1" applyBorder="1"/>
    <xf numFmtId="0" fontId="1" fillId="4" borderId="3" xfId="3" applyFill="1" applyBorder="1"/>
    <xf numFmtId="0" fontId="0" fillId="4" borderId="3" xfId="3" applyFont="1" applyFill="1" applyBorder="1"/>
    <xf numFmtId="164" fontId="1" fillId="4" borderId="4" xfId="1" applyNumberFormat="1" applyFont="1" applyFill="1" applyBorder="1"/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G281"/>
  <sheetViews>
    <sheetView tabSelected="1" zoomScale="160" zoomScaleNormal="160" zoomScaleSheetLayoutView="100" zoomScalePageLayoutView="160" workbookViewId="0"/>
  </sheetViews>
  <sheetFormatPr baseColWidth="10" defaultColWidth="9.1640625" defaultRowHeight="16" x14ac:dyDescent="0.2"/>
  <cols>
    <col min="1" max="1" width="6.6640625" style="10" customWidth="1"/>
    <col min="2" max="2" width="4.1640625" style="10" customWidth="1"/>
    <col min="3" max="3" width="36.6640625" style="10" customWidth="1"/>
    <col min="4" max="4" width="6.33203125" style="5" bestFit="1" customWidth="1"/>
    <col min="5" max="5" width="9.1640625" style="1"/>
    <col min="8" max="16384" width="9.1640625" style="10"/>
  </cols>
  <sheetData>
    <row r="1" spans="1:4" ht="44" customHeight="1" thickBot="1" x14ac:dyDescent="0.25">
      <c r="A1" s="22" t="s">
        <v>0</v>
      </c>
      <c r="B1" s="23" t="s">
        <v>1</v>
      </c>
      <c r="C1" s="24" t="s">
        <v>2</v>
      </c>
      <c r="D1" s="25" t="s">
        <v>3</v>
      </c>
    </row>
    <row r="2" spans="1:4" ht="40" x14ac:dyDescent="0.2">
      <c r="A2" s="2">
        <v>0</v>
      </c>
      <c r="B2" s="21"/>
      <c r="C2" s="3" t="s">
        <v>201</v>
      </c>
      <c r="D2" s="19"/>
    </row>
    <row r="3" spans="1:4" x14ac:dyDescent="0.2">
      <c r="A3" s="4">
        <v>0</v>
      </c>
      <c r="B3" s="16" t="s">
        <v>6</v>
      </c>
      <c r="C3" s="15" t="s">
        <v>35</v>
      </c>
      <c r="D3" s="12">
        <f t="shared" ref="D3:D65" si="0">A4-A3</f>
        <v>0.1</v>
      </c>
    </row>
    <row r="4" spans="1:4" x14ac:dyDescent="0.2">
      <c r="A4" s="4">
        <v>0.1</v>
      </c>
      <c r="B4" s="16" t="s">
        <v>5</v>
      </c>
      <c r="C4" s="15" t="s">
        <v>12</v>
      </c>
      <c r="D4" s="12">
        <f t="shared" si="0"/>
        <v>0.1</v>
      </c>
    </row>
    <row r="5" spans="1:4" x14ac:dyDescent="0.2">
      <c r="A5" s="4">
        <v>0.2</v>
      </c>
      <c r="B5" s="16" t="s">
        <v>6</v>
      </c>
      <c r="C5" s="15" t="s">
        <v>9</v>
      </c>
      <c r="D5" s="12">
        <f t="shared" si="0"/>
        <v>0</v>
      </c>
    </row>
    <row r="6" spans="1:4" x14ac:dyDescent="0.2">
      <c r="A6" s="4">
        <v>0.2</v>
      </c>
      <c r="B6" s="16" t="s">
        <v>5</v>
      </c>
      <c r="C6" s="15" t="s">
        <v>10</v>
      </c>
      <c r="D6" s="12">
        <f t="shared" si="0"/>
        <v>0.2</v>
      </c>
    </row>
    <row r="7" spans="1:4" x14ac:dyDescent="0.2">
      <c r="A7" s="4">
        <v>0.4</v>
      </c>
      <c r="B7" s="16" t="s">
        <v>4</v>
      </c>
      <c r="C7" s="15" t="s">
        <v>36</v>
      </c>
      <c r="D7" s="12">
        <f t="shared" si="0"/>
        <v>1.1000000000000001</v>
      </c>
    </row>
    <row r="8" spans="1:4" x14ac:dyDescent="0.2">
      <c r="A8" s="8">
        <v>1.5</v>
      </c>
      <c r="B8" s="9" t="s">
        <v>5</v>
      </c>
      <c r="C8" s="14" t="s">
        <v>37</v>
      </c>
      <c r="D8" s="12">
        <f t="shared" si="0"/>
        <v>0.10000000000000009</v>
      </c>
    </row>
    <row r="9" spans="1:4" x14ac:dyDescent="0.2">
      <c r="A9" s="8">
        <v>1.6</v>
      </c>
      <c r="B9" s="9" t="s">
        <v>6</v>
      </c>
      <c r="C9" s="14" t="s">
        <v>38</v>
      </c>
      <c r="D9" s="12">
        <f t="shared" si="0"/>
        <v>9.9999999999999867E-2</v>
      </c>
    </row>
    <row r="10" spans="1:4" x14ac:dyDescent="0.2">
      <c r="A10" s="8">
        <v>1.7</v>
      </c>
      <c r="B10" s="14" t="s">
        <v>4</v>
      </c>
      <c r="C10" s="27" t="s">
        <v>39</v>
      </c>
      <c r="D10" s="12">
        <f t="shared" si="0"/>
        <v>0.10000000000000009</v>
      </c>
    </row>
    <row r="11" spans="1:4" x14ac:dyDescent="0.2">
      <c r="A11" s="8">
        <v>1.8</v>
      </c>
      <c r="B11" s="14" t="s">
        <v>6</v>
      </c>
      <c r="C11" s="27" t="s">
        <v>40</v>
      </c>
      <c r="D11" s="12">
        <f t="shared" si="0"/>
        <v>9.9999999999999867E-2</v>
      </c>
    </row>
    <row r="12" spans="1:4" x14ac:dyDescent="0.2">
      <c r="A12" s="8">
        <v>1.9</v>
      </c>
      <c r="B12" s="14" t="s">
        <v>5</v>
      </c>
      <c r="C12" s="27" t="s">
        <v>41</v>
      </c>
      <c r="D12" s="12">
        <f t="shared" si="0"/>
        <v>1.4</v>
      </c>
    </row>
    <row r="13" spans="1:4" x14ac:dyDescent="0.2">
      <c r="A13" s="8">
        <v>3.3</v>
      </c>
      <c r="B13" s="14" t="s">
        <v>5</v>
      </c>
      <c r="C13" s="27" t="s">
        <v>42</v>
      </c>
      <c r="D13" s="12">
        <f t="shared" si="0"/>
        <v>6.8999999999999995</v>
      </c>
    </row>
    <row r="14" spans="1:4" x14ac:dyDescent="0.2">
      <c r="A14" s="8">
        <v>10.199999999999999</v>
      </c>
      <c r="B14" s="9" t="s">
        <v>5</v>
      </c>
      <c r="C14" s="14" t="s">
        <v>43</v>
      </c>
      <c r="D14" s="12">
        <f t="shared" si="0"/>
        <v>2.6000000000000014</v>
      </c>
    </row>
    <row r="15" spans="1:4" x14ac:dyDescent="0.2">
      <c r="A15" s="8">
        <v>12.8</v>
      </c>
      <c r="B15" s="14" t="s">
        <v>5</v>
      </c>
      <c r="C15" s="27" t="s">
        <v>44</v>
      </c>
      <c r="D15" s="12">
        <f t="shared" si="0"/>
        <v>3.5999999999999979</v>
      </c>
    </row>
    <row r="16" spans="1:4" x14ac:dyDescent="0.2">
      <c r="A16" s="8">
        <v>16.399999999999999</v>
      </c>
      <c r="B16" s="14" t="s">
        <v>5</v>
      </c>
      <c r="C16" s="27" t="s">
        <v>45</v>
      </c>
      <c r="D16" s="12">
        <f t="shared" si="0"/>
        <v>6</v>
      </c>
    </row>
    <row r="17" spans="1:4" x14ac:dyDescent="0.2">
      <c r="A17" s="8">
        <v>22.4</v>
      </c>
      <c r="B17" s="9" t="s">
        <v>5</v>
      </c>
      <c r="C17" s="14" t="s">
        <v>46</v>
      </c>
      <c r="D17" s="12">
        <f t="shared" si="0"/>
        <v>9.7000000000000028</v>
      </c>
    </row>
    <row r="18" spans="1:4" x14ac:dyDescent="0.2">
      <c r="A18" s="8">
        <v>32.1</v>
      </c>
      <c r="B18" s="9" t="s">
        <v>6</v>
      </c>
      <c r="C18" s="14" t="s">
        <v>47</v>
      </c>
      <c r="D18" s="12">
        <f t="shared" si="0"/>
        <v>0.10000000000000142</v>
      </c>
    </row>
    <row r="19" spans="1:4" x14ac:dyDescent="0.2">
      <c r="A19" s="8">
        <v>32.200000000000003</v>
      </c>
      <c r="B19" s="9" t="s">
        <v>6</v>
      </c>
      <c r="C19" s="15" t="s">
        <v>48</v>
      </c>
      <c r="D19" s="12">
        <f t="shared" si="0"/>
        <v>1.0999999999999943</v>
      </c>
    </row>
    <row r="20" spans="1:4" x14ac:dyDescent="0.2">
      <c r="A20" s="8">
        <v>33.299999999999997</v>
      </c>
      <c r="B20" s="9" t="s">
        <v>4</v>
      </c>
      <c r="C20" s="15" t="s">
        <v>49</v>
      </c>
      <c r="D20" s="12">
        <f t="shared" si="0"/>
        <v>0.10000000000000142</v>
      </c>
    </row>
    <row r="21" spans="1:4" x14ac:dyDescent="0.2">
      <c r="A21" s="8">
        <v>33.4</v>
      </c>
      <c r="B21" s="9" t="s">
        <v>5</v>
      </c>
      <c r="C21" s="15" t="s">
        <v>50</v>
      </c>
      <c r="D21" s="12">
        <f t="shared" si="0"/>
        <v>0.60000000000000142</v>
      </c>
    </row>
    <row r="22" spans="1:4" x14ac:dyDescent="0.2">
      <c r="A22" s="28">
        <v>34</v>
      </c>
      <c r="B22" s="29"/>
      <c r="C22" s="30" t="s">
        <v>214</v>
      </c>
      <c r="D22" s="31">
        <f t="shared" si="0"/>
        <v>0.10000000000000142</v>
      </c>
    </row>
    <row r="23" spans="1:4" x14ac:dyDescent="0.2">
      <c r="A23" s="28">
        <v>34.1</v>
      </c>
      <c r="B23" s="29"/>
      <c r="C23" s="30" t="s">
        <v>215</v>
      </c>
      <c r="D23" s="31">
        <f t="shared" si="0"/>
        <v>0.39999999999999858</v>
      </c>
    </row>
    <row r="24" spans="1:4" x14ac:dyDescent="0.2">
      <c r="A24" s="8">
        <v>34.5</v>
      </c>
      <c r="B24" s="9" t="s">
        <v>4</v>
      </c>
      <c r="C24" s="15" t="s">
        <v>51</v>
      </c>
      <c r="D24" s="12">
        <f t="shared" si="0"/>
        <v>0.39999999999999858</v>
      </c>
    </row>
    <row r="25" spans="1:4" x14ac:dyDescent="0.2">
      <c r="A25" s="4">
        <v>34.9</v>
      </c>
      <c r="B25" s="16" t="s">
        <v>4</v>
      </c>
      <c r="C25" s="15" t="s">
        <v>52</v>
      </c>
      <c r="D25" s="12">
        <f t="shared" si="0"/>
        <v>4.8999999999999986</v>
      </c>
    </row>
    <row r="26" spans="1:4" x14ac:dyDescent="0.2">
      <c r="A26" s="8">
        <v>39.799999999999997</v>
      </c>
      <c r="B26" s="14" t="s">
        <v>6</v>
      </c>
      <c r="C26" s="15" t="s">
        <v>53</v>
      </c>
      <c r="D26" s="12">
        <f t="shared" si="0"/>
        <v>0.60000000000000142</v>
      </c>
    </row>
    <row r="27" spans="1:4" x14ac:dyDescent="0.2">
      <c r="A27" s="8">
        <v>40.4</v>
      </c>
      <c r="B27" s="7" t="s">
        <v>5</v>
      </c>
      <c r="C27" s="15" t="s">
        <v>54</v>
      </c>
      <c r="D27" s="12">
        <f t="shared" si="0"/>
        <v>1.6000000000000014</v>
      </c>
    </row>
    <row r="28" spans="1:4" x14ac:dyDescent="0.2">
      <c r="A28" s="8">
        <v>42</v>
      </c>
      <c r="B28" s="9" t="s">
        <v>4</v>
      </c>
      <c r="C28" s="15" t="s">
        <v>55</v>
      </c>
      <c r="D28" s="12">
        <f t="shared" si="0"/>
        <v>0.89999999999999858</v>
      </c>
    </row>
    <row r="29" spans="1:4" x14ac:dyDescent="0.2">
      <c r="A29" s="8">
        <v>42.9</v>
      </c>
      <c r="B29" s="9" t="s">
        <v>5</v>
      </c>
      <c r="C29" s="15" t="s">
        <v>56</v>
      </c>
      <c r="D29" s="12">
        <f t="shared" si="0"/>
        <v>0.80000000000000426</v>
      </c>
    </row>
    <row r="30" spans="1:4" x14ac:dyDescent="0.2">
      <c r="A30" s="8">
        <v>43.7</v>
      </c>
      <c r="B30" s="9" t="s">
        <v>6</v>
      </c>
      <c r="C30" s="15" t="s">
        <v>57</v>
      </c>
      <c r="D30" s="12">
        <f t="shared" si="0"/>
        <v>7</v>
      </c>
    </row>
    <row r="31" spans="1:4" ht="40" x14ac:dyDescent="0.2">
      <c r="A31" s="2">
        <v>50.7</v>
      </c>
      <c r="B31" s="21"/>
      <c r="C31" s="3" t="s">
        <v>23</v>
      </c>
      <c r="D31" s="19"/>
    </row>
    <row r="32" spans="1:4" x14ac:dyDescent="0.2">
      <c r="A32" s="8">
        <v>50.7</v>
      </c>
      <c r="B32" s="14" t="s">
        <v>7</v>
      </c>
      <c r="C32" s="15" t="s">
        <v>22</v>
      </c>
      <c r="D32" s="12">
        <f t="shared" si="0"/>
        <v>5.7999999999999972</v>
      </c>
    </row>
    <row r="33" spans="1:4" x14ac:dyDescent="0.2">
      <c r="A33" s="8">
        <v>56.5</v>
      </c>
      <c r="B33" s="14" t="s">
        <v>6</v>
      </c>
      <c r="C33" s="26" t="s">
        <v>58</v>
      </c>
      <c r="D33" s="12">
        <f t="shared" si="0"/>
        <v>2.7999999999999972</v>
      </c>
    </row>
    <row r="34" spans="1:4" x14ac:dyDescent="0.2">
      <c r="A34" s="8">
        <v>59.3</v>
      </c>
      <c r="B34" s="14" t="s">
        <v>5</v>
      </c>
      <c r="C34" s="26" t="s">
        <v>59</v>
      </c>
      <c r="D34" s="12">
        <f t="shared" si="0"/>
        <v>2.7000000000000028</v>
      </c>
    </row>
    <row r="35" spans="1:4" x14ac:dyDescent="0.2">
      <c r="A35" s="8">
        <v>62</v>
      </c>
      <c r="B35" s="14" t="s">
        <v>6</v>
      </c>
      <c r="C35" s="26" t="s">
        <v>60</v>
      </c>
      <c r="D35" s="12">
        <f t="shared" si="0"/>
        <v>2.7999999999999972</v>
      </c>
    </row>
    <row r="36" spans="1:4" x14ac:dyDescent="0.2">
      <c r="A36" s="8">
        <v>64.8</v>
      </c>
      <c r="B36" s="14" t="s">
        <v>5</v>
      </c>
      <c r="C36" s="26" t="s">
        <v>61</v>
      </c>
      <c r="D36" s="12">
        <f t="shared" si="0"/>
        <v>4.2999999999999972</v>
      </c>
    </row>
    <row r="37" spans="1:4" x14ac:dyDescent="0.2">
      <c r="A37" s="8">
        <v>69.099999999999994</v>
      </c>
      <c r="B37" s="14" t="s">
        <v>4</v>
      </c>
      <c r="C37" s="15" t="s">
        <v>62</v>
      </c>
      <c r="D37" s="12">
        <f t="shared" si="0"/>
        <v>2.1000000000000085</v>
      </c>
    </row>
    <row r="38" spans="1:4" x14ac:dyDescent="0.2">
      <c r="A38" s="13">
        <v>71.2</v>
      </c>
      <c r="B38" s="17" t="s">
        <v>6</v>
      </c>
      <c r="C38" s="15" t="s">
        <v>63</v>
      </c>
      <c r="D38" s="12">
        <f t="shared" si="0"/>
        <v>55.3</v>
      </c>
    </row>
    <row r="39" spans="1:4" x14ac:dyDescent="0.2">
      <c r="A39" s="13">
        <v>126.5</v>
      </c>
      <c r="B39" s="17" t="s">
        <v>6</v>
      </c>
      <c r="C39" s="15" t="s">
        <v>64</v>
      </c>
      <c r="D39" s="12">
        <f t="shared" si="0"/>
        <v>6.0999999999999943</v>
      </c>
    </row>
    <row r="40" spans="1:4" x14ac:dyDescent="0.2">
      <c r="A40" s="13">
        <v>132.6</v>
      </c>
      <c r="B40" s="17" t="s">
        <v>4</v>
      </c>
      <c r="C40" s="15" t="s">
        <v>65</v>
      </c>
      <c r="D40" s="12">
        <f t="shared" si="0"/>
        <v>1.3000000000000114</v>
      </c>
    </row>
    <row r="41" spans="1:4" x14ac:dyDescent="0.2">
      <c r="A41" s="13">
        <v>133.9</v>
      </c>
      <c r="B41" s="17" t="s">
        <v>6</v>
      </c>
      <c r="C41" s="15" t="s">
        <v>66</v>
      </c>
      <c r="D41" s="12">
        <f t="shared" si="0"/>
        <v>0.19999999999998863</v>
      </c>
    </row>
    <row r="42" spans="1:4" x14ac:dyDescent="0.2">
      <c r="A42" s="13">
        <v>134.1</v>
      </c>
      <c r="B42" s="17" t="s">
        <v>5</v>
      </c>
      <c r="C42" s="15" t="s">
        <v>67</v>
      </c>
      <c r="D42" s="12">
        <f t="shared" si="0"/>
        <v>2.9000000000000057</v>
      </c>
    </row>
    <row r="43" spans="1:4" x14ac:dyDescent="0.2">
      <c r="A43" s="8">
        <v>137</v>
      </c>
      <c r="B43" s="14" t="s">
        <v>6</v>
      </c>
      <c r="C43" s="15" t="s">
        <v>68</v>
      </c>
      <c r="D43" s="12">
        <f t="shared" si="0"/>
        <v>1.0999999999999943</v>
      </c>
    </row>
    <row r="44" spans="1:4" ht="40" x14ac:dyDescent="0.2">
      <c r="A44" s="2">
        <v>138.1</v>
      </c>
      <c r="B44" s="21"/>
      <c r="C44" s="3" t="s">
        <v>212</v>
      </c>
      <c r="D44" s="19"/>
    </row>
    <row r="45" spans="1:4" x14ac:dyDescent="0.2">
      <c r="A45" s="8">
        <v>138.1</v>
      </c>
      <c r="B45" s="14" t="s">
        <v>7</v>
      </c>
      <c r="C45" s="15" t="s">
        <v>213</v>
      </c>
      <c r="D45" s="12">
        <f t="shared" si="0"/>
        <v>4</v>
      </c>
    </row>
    <row r="46" spans="1:4" x14ac:dyDescent="0.2">
      <c r="A46" s="8">
        <v>142.1</v>
      </c>
      <c r="B46" s="14" t="s">
        <v>6</v>
      </c>
      <c r="C46" s="15" t="s">
        <v>69</v>
      </c>
      <c r="D46" s="12">
        <f t="shared" si="0"/>
        <v>0.19999999999998863</v>
      </c>
    </row>
    <row r="47" spans="1:4" x14ac:dyDescent="0.2">
      <c r="A47" s="8">
        <v>142.29999999999998</v>
      </c>
      <c r="B47" s="9" t="s">
        <v>5</v>
      </c>
      <c r="C47" s="15" t="s">
        <v>70</v>
      </c>
      <c r="D47" s="12">
        <f t="shared" si="0"/>
        <v>0.60000000000002274</v>
      </c>
    </row>
    <row r="48" spans="1:4" x14ac:dyDescent="0.2">
      <c r="A48" s="8">
        <v>142.9</v>
      </c>
      <c r="B48" s="9" t="s">
        <v>6</v>
      </c>
      <c r="C48" s="15" t="s">
        <v>71</v>
      </c>
      <c r="D48" s="12">
        <f t="shared" si="0"/>
        <v>0.5</v>
      </c>
    </row>
    <row r="49" spans="1:4" ht="17" x14ac:dyDescent="0.2">
      <c r="A49" s="11">
        <v>143.4</v>
      </c>
      <c r="B49" s="6" t="s">
        <v>4</v>
      </c>
      <c r="C49" s="18" t="s">
        <v>72</v>
      </c>
      <c r="D49" s="12">
        <f t="shared" si="0"/>
        <v>1.6999999999999886</v>
      </c>
    </row>
    <row r="50" spans="1:4" ht="17" x14ac:dyDescent="0.2">
      <c r="A50" s="11">
        <v>145.1</v>
      </c>
      <c r="B50" s="6" t="s">
        <v>4</v>
      </c>
      <c r="C50" s="18" t="s">
        <v>73</v>
      </c>
      <c r="D50" s="12">
        <f t="shared" si="0"/>
        <v>2.3000000000000114</v>
      </c>
    </row>
    <row r="51" spans="1:4" x14ac:dyDescent="0.2">
      <c r="A51" s="8">
        <v>147.4</v>
      </c>
      <c r="B51" s="9" t="s">
        <v>6</v>
      </c>
      <c r="C51" s="14" t="s">
        <v>74</v>
      </c>
      <c r="D51" s="12">
        <f t="shared" si="0"/>
        <v>3.0999999999999943</v>
      </c>
    </row>
    <row r="52" spans="1:4" x14ac:dyDescent="0.2">
      <c r="A52" s="8">
        <v>150.5</v>
      </c>
      <c r="B52" s="9" t="s">
        <v>6</v>
      </c>
      <c r="C52" s="14" t="s">
        <v>75</v>
      </c>
      <c r="D52" s="12">
        <f t="shared" si="0"/>
        <v>0.79999999999998295</v>
      </c>
    </row>
    <row r="53" spans="1:4" x14ac:dyDescent="0.2">
      <c r="A53" s="8">
        <v>151.29999999999998</v>
      </c>
      <c r="B53" s="14" t="s">
        <v>4</v>
      </c>
      <c r="C53" s="14" t="s">
        <v>76</v>
      </c>
      <c r="D53" s="12">
        <f t="shared" si="0"/>
        <v>1.9000000000000057</v>
      </c>
    </row>
    <row r="54" spans="1:4" x14ac:dyDescent="0.2">
      <c r="A54" s="8">
        <v>153.19999999999999</v>
      </c>
      <c r="B54" s="9" t="s">
        <v>4</v>
      </c>
      <c r="C54" s="14" t="s">
        <v>77</v>
      </c>
      <c r="D54" s="12">
        <f t="shared" si="0"/>
        <v>0.70000000000001705</v>
      </c>
    </row>
    <row r="55" spans="1:4" x14ac:dyDescent="0.2">
      <c r="A55" s="8">
        <v>153.9</v>
      </c>
      <c r="B55" s="9" t="s">
        <v>4</v>
      </c>
      <c r="C55" s="14" t="s">
        <v>78</v>
      </c>
      <c r="D55" s="12">
        <f t="shared" si="0"/>
        <v>39</v>
      </c>
    </row>
    <row r="56" spans="1:4" x14ac:dyDescent="0.2">
      <c r="A56" s="8">
        <v>192.9</v>
      </c>
      <c r="B56" s="9" t="s">
        <v>4</v>
      </c>
      <c r="C56" s="14" t="s">
        <v>216</v>
      </c>
      <c r="D56" s="12">
        <f t="shared" si="0"/>
        <v>4.7999999999999829</v>
      </c>
    </row>
    <row r="57" spans="1:4" x14ac:dyDescent="0.2">
      <c r="A57" s="8">
        <v>197.7</v>
      </c>
      <c r="B57" s="9" t="s">
        <v>5</v>
      </c>
      <c r="C57" s="14" t="s">
        <v>217</v>
      </c>
      <c r="D57" s="12">
        <f t="shared" si="0"/>
        <v>3</v>
      </c>
    </row>
    <row r="58" spans="1:4" x14ac:dyDescent="0.2">
      <c r="A58" s="8">
        <v>200.7</v>
      </c>
      <c r="B58" s="9" t="s">
        <v>5</v>
      </c>
      <c r="C58" s="14" t="s">
        <v>79</v>
      </c>
      <c r="D58" s="12">
        <f t="shared" si="0"/>
        <v>3</v>
      </c>
    </row>
    <row r="59" spans="1:4" ht="40" x14ac:dyDescent="0.2">
      <c r="A59" s="2">
        <v>203.7</v>
      </c>
      <c r="B59" s="21"/>
      <c r="C59" s="3" t="s">
        <v>24</v>
      </c>
      <c r="D59" s="19"/>
    </row>
    <row r="60" spans="1:4" x14ac:dyDescent="0.2">
      <c r="A60" s="8">
        <v>203.7</v>
      </c>
      <c r="B60" s="7" t="s">
        <v>7</v>
      </c>
      <c r="C60" s="14" t="s">
        <v>20</v>
      </c>
      <c r="D60" s="12">
        <f t="shared" si="0"/>
        <v>3</v>
      </c>
    </row>
    <row r="61" spans="1:4" x14ac:dyDescent="0.2">
      <c r="A61" s="8">
        <v>206.7</v>
      </c>
      <c r="B61" s="9" t="s">
        <v>4</v>
      </c>
      <c r="C61" s="17" t="s">
        <v>80</v>
      </c>
      <c r="D61" s="12">
        <f t="shared" si="0"/>
        <v>43</v>
      </c>
    </row>
    <row r="62" spans="1:4" x14ac:dyDescent="0.2">
      <c r="A62" s="8">
        <v>249.7</v>
      </c>
      <c r="B62" s="9" t="s">
        <v>6</v>
      </c>
      <c r="C62" s="14" t="s">
        <v>81</v>
      </c>
      <c r="D62" s="12">
        <f t="shared" si="0"/>
        <v>6.5</v>
      </c>
    </row>
    <row r="63" spans="1:4" x14ac:dyDescent="0.2">
      <c r="A63" s="8">
        <v>256.2</v>
      </c>
      <c r="B63" s="9" t="s">
        <v>4</v>
      </c>
      <c r="C63" s="14" t="s">
        <v>82</v>
      </c>
      <c r="D63" s="12">
        <f t="shared" si="0"/>
        <v>1.6999999999999886</v>
      </c>
    </row>
    <row r="64" spans="1:4" x14ac:dyDescent="0.2">
      <c r="A64" s="8">
        <v>257.89999999999998</v>
      </c>
      <c r="B64" s="9" t="s">
        <v>4</v>
      </c>
      <c r="C64" s="14" t="s">
        <v>83</v>
      </c>
      <c r="D64" s="12">
        <f t="shared" si="0"/>
        <v>0.19999999999998863</v>
      </c>
    </row>
    <row r="65" spans="1:4" x14ac:dyDescent="0.2">
      <c r="A65" s="8">
        <v>258.09999999999997</v>
      </c>
      <c r="B65" s="9" t="s">
        <v>5</v>
      </c>
      <c r="C65" s="14" t="s">
        <v>13</v>
      </c>
      <c r="D65" s="12">
        <f t="shared" si="0"/>
        <v>0.10000000000002274</v>
      </c>
    </row>
    <row r="66" spans="1:4" ht="40" x14ac:dyDescent="0.2">
      <c r="A66" s="2">
        <v>258.2</v>
      </c>
      <c r="B66" s="21"/>
      <c r="C66" s="3" t="s">
        <v>25</v>
      </c>
      <c r="D66" s="19"/>
    </row>
    <row r="67" spans="1:4" x14ac:dyDescent="0.2">
      <c r="A67" s="8">
        <v>258.2</v>
      </c>
      <c r="B67" s="9" t="s">
        <v>4</v>
      </c>
      <c r="C67" s="14" t="s">
        <v>84</v>
      </c>
      <c r="D67" s="12">
        <f t="shared" ref="D67:D127" si="1">A68-A67</f>
        <v>9.9999999999965894E-2</v>
      </c>
    </row>
    <row r="68" spans="1:4" x14ac:dyDescent="0.2">
      <c r="A68" s="8">
        <v>258.29999999999995</v>
      </c>
      <c r="B68" s="9" t="s">
        <v>5</v>
      </c>
      <c r="C68" s="14" t="s">
        <v>85</v>
      </c>
      <c r="D68" s="12">
        <f t="shared" si="1"/>
        <v>0.19999999999998863</v>
      </c>
    </row>
    <row r="69" spans="1:4" x14ac:dyDescent="0.2">
      <c r="A69" s="8">
        <v>258.49999999999994</v>
      </c>
      <c r="B69" s="9" t="s">
        <v>6</v>
      </c>
      <c r="C69" s="14" t="s">
        <v>86</v>
      </c>
      <c r="D69" s="12">
        <f t="shared" si="1"/>
        <v>0.30000000000001137</v>
      </c>
    </row>
    <row r="70" spans="1:4" x14ac:dyDescent="0.2">
      <c r="A70" s="8">
        <v>258.79999999999995</v>
      </c>
      <c r="B70" s="9" t="s">
        <v>4</v>
      </c>
      <c r="C70" s="14" t="s">
        <v>87</v>
      </c>
      <c r="D70" s="12">
        <f t="shared" si="1"/>
        <v>0.40000000000003411</v>
      </c>
    </row>
    <row r="71" spans="1:4" x14ac:dyDescent="0.2">
      <c r="A71" s="8">
        <v>259.2</v>
      </c>
      <c r="B71" s="9" t="s">
        <v>6</v>
      </c>
      <c r="C71" s="14" t="s">
        <v>88</v>
      </c>
      <c r="D71" s="12">
        <f t="shared" si="1"/>
        <v>3.0999999999999659</v>
      </c>
    </row>
    <row r="72" spans="1:4" x14ac:dyDescent="0.2">
      <c r="A72" s="8">
        <v>262.29999999999995</v>
      </c>
      <c r="B72" s="9" t="s">
        <v>4</v>
      </c>
      <c r="C72" s="14" t="s">
        <v>89</v>
      </c>
      <c r="D72" s="12">
        <f t="shared" si="1"/>
        <v>58.600000000000023</v>
      </c>
    </row>
    <row r="73" spans="1:4" x14ac:dyDescent="0.2">
      <c r="A73" s="8">
        <v>320.89999999999998</v>
      </c>
      <c r="B73" s="14" t="s">
        <v>4</v>
      </c>
      <c r="C73" s="14" t="s">
        <v>63</v>
      </c>
      <c r="D73" s="12">
        <f t="shared" si="1"/>
        <v>15.099999999999966</v>
      </c>
    </row>
    <row r="74" spans="1:4" x14ac:dyDescent="0.2">
      <c r="A74" s="8">
        <v>335.99999999999994</v>
      </c>
      <c r="B74" s="9" t="s">
        <v>6</v>
      </c>
      <c r="C74" s="14" t="s">
        <v>90</v>
      </c>
      <c r="D74" s="12">
        <f t="shared" si="1"/>
        <v>0.10000000000002274</v>
      </c>
    </row>
    <row r="75" spans="1:4" x14ac:dyDescent="0.2">
      <c r="A75" s="8">
        <v>336.09999999999997</v>
      </c>
      <c r="B75" s="14" t="s">
        <v>5</v>
      </c>
      <c r="C75" s="14" t="s">
        <v>91</v>
      </c>
      <c r="D75" s="12">
        <f t="shared" si="1"/>
        <v>9.6000000000000227</v>
      </c>
    </row>
    <row r="76" spans="1:4" x14ac:dyDescent="0.2">
      <c r="A76" s="8">
        <v>345.7</v>
      </c>
      <c r="B76" s="14" t="s">
        <v>6</v>
      </c>
      <c r="C76" s="14" t="s">
        <v>92</v>
      </c>
      <c r="D76" s="12">
        <f t="shared" si="1"/>
        <v>7.6000000000000227</v>
      </c>
    </row>
    <row r="77" spans="1:4" x14ac:dyDescent="0.2">
      <c r="A77" s="28">
        <v>353.3</v>
      </c>
      <c r="B77" s="29"/>
      <c r="C77" s="30" t="s">
        <v>220</v>
      </c>
      <c r="D77" s="31">
        <f t="shared" si="1"/>
        <v>2.5999999999999659</v>
      </c>
    </row>
    <row r="78" spans="1:4" x14ac:dyDescent="0.2">
      <c r="A78" s="8">
        <v>355.9</v>
      </c>
      <c r="B78" s="14" t="s">
        <v>5</v>
      </c>
      <c r="C78" s="14" t="s">
        <v>26</v>
      </c>
      <c r="D78" s="12">
        <f t="shared" si="1"/>
        <v>0.69999999999998863</v>
      </c>
    </row>
    <row r="79" spans="1:4" x14ac:dyDescent="0.2">
      <c r="A79" s="8">
        <v>356.59999999999997</v>
      </c>
      <c r="B79" s="9" t="s">
        <v>4</v>
      </c>
      <c r="C79" s="14" t="s">
        <v>93</v>
      </c>
      <c r="D79" s="12">
        <f t="shared" si="1"/>
        <v>9.5</v>
      </c>
    </row>
    <row r="80" spans="1:4" x14ac:dyDescent="0.2">
      <c r="A80" s="8">
        <v>366.09999999999997</v>
      </c>
      <c r="B80" s="14" t="s">
        <v>4</v>
      </c>
      <c r="C80" s="14" t="s">
        <v>94</v>
      </c>
      <c r="D80" s="12">
        <f t="shared" si="1"/>
        <v>1.3999999999999773</v>
      </c>
    </row>
    <row r="81" spans="1:4" x14ac:dyDescent="0.2">
      <c r="A81" s="8">
        <v>367.49999999999994</v>
      </c>
      <c r="B81" s="14" t="s">
        <v>5</v>
      </c>
      <c r="C81" s="14" t="s">
        <v>14</v>
      </c>
      <c r="D81" s="12">
        <f t="shared" si="1"/>
        <v>0.10000000000002274</v>
      </c>
    </row>
    <row r="82" spans="1:4" ht="40" x14ac:dyDescent="0.2">
      <c r="A82" s="2">
        <v>367.59999999999997</v>
      </c>
      <c r="B82" s="21"/>
      <c r="C82" s="3" t="s">
        <v>27</v>
      </c>
      <c r="D82" s="19"/>
    </row>
    <row r="83" spans="1:4" x14ac:dyDescent="0.2">
      <c r="A83" s="8">
        <v>367.59999999999997</v>
      </c>
      <c r="B83" s="9" t="s">
        <v>5</v>
      </c>
      <c r="C83" s="14" t="s">
        <v>15</v>
      </c>
      <c r="D83" s="12">
        <f t="shared" si="1"/>
        <v>0.10000000000002274</v>
      </c>
    </row>
    <row r="84" spans="1:4" x14ac:dyDescent="0.2">
      <c r="A84" s="8">
        <v>367.7</v>
      </c>
      <c r="B84" s="9" t="s">
        <v>5</v>
      </c>
      <c r="C84" s="14" t="s">
        <v>95</v>
      </c>
      <c r="D84" s="12">
        <f t="shared" si="1"/>
        <v>9.9999999999965894E-2</v>
      </c>
    </row>
    <row r="85" spans="1:4" x14ac:dyDescent="0.2">
      <c r="A85" s="8">
        <v>367.79999999999995</v>
      </c>
      <c r="B85" s="9" t="s">
        <v>4</v>
      </c>
      <c r="C85" s="14" t="s">
        <v>96</v>
      </c>
      <c r="D85" s="12">
        <f t="shared" si="1"/>
        <v>0</v>
      </c>
    </row>
    <row r="86" spans="1:4" x14ac:dyDescent="0.2">
      <c r="A86" s="8">
        <v>367.79999999999995</v>
      </c>
      <c r="B86" s="9" t="s">
        <v>6</v>
      </c>
      <c r="C86" s="14" t="s">
        <v>97</v>
      </c>
      <c r="D86" s="12">
        <f t="shared" si="1"/>
        <v>0.30000000000001137</v>
      </c>
    </row>
    <row r="87" spans="1:4" x14ac:dyDescent="0.2">
      <c r="A87" s="8">
        <v>368.09999999999997</v>
      </c>
      <c r="B87" s="9" t="s">
        <v>6</v>
      </c>
      <c r="C87" s="14" t="s">
        <v>98</v>
      </c>
      <c r="D87" s="12">
        <f t="shared" si="1"/>
        <v>0.19999999999998863</v>
      </c>
    </row>
    <row r="88" spans="1:4" x14ac:dyDescent="0.2">
      <c r="A88" s="8">
        <v>368.29999999999995</v>
      </c>
      <c r="B88" s="9" t="s">
        <v>6</v>
      </c>
      <c r="C88" s="14" t="s">
        <v>99</v>
      </c>
      <c r="D88" s="12">
        <f t="shared" si="1"/>
        <v>0.10000000000002274</v>
      </c>
    </row>
    <row r="89" spans="1:4" x14ac:dyDescent="0.2">
      <c r="A89" s="8">
        <v>368.4</v>
      </c>
      <c r="B89" s="9" t="s">
        <v>5</v>
      </c>
      <c r="C89" s="27" t="s">
        <v>100</v>
      </c>
      <c r="D89" s="12">
        <f t="shared" si="1"/>
        <v>0.39999999999997726</v>
      </c>
    </row>
    <row r="90" spans="1:4" x14ac:dyDescent="0.2">
      <c r="A90" s="8">
        <v>368.79999999999995</v>
      </c>
      <c r="B90" s="9" t="s">
        <v>6</v>
      </c>
      <c r="C90" s="14" t="s">
        <v>101</v>
      </c>
      <c r="D90" s="12">
        <f t="shared" si="1"/>
        <v>0</v>
      </c>
    </row>
    <row r="91" spans="1:4" x14ac:dyDescent="0.2">
      <c r="A91" s="8">
        <v>368.79999999999995</v>
      </c>
      <c r="B91" s="9" t="s">
        <v>4</v>
      </c>
      <c r="C91" s="14" t="s">
        <v>102</v>
      </c>
      <c r="D91" s="12">
        <f t="shared" si="1"/>
        <v>0.10000000000002274</v>
      </c>
    </row>
    <row r="92" spans="1:4" x14ac:dyDescent="0.2">
      <c r="A92" s="8">
        <v>368.9</v>
      </c>
      <c r="B92" s="14" t="s">
        <v>5</v>
      </c>
      <c r="C92" s="14" t="s">
        <v>103</v>
      </c>
      <c r="D92" s="12">
        <f t="shared" si="1"/>
        <v>0.30000000000001137</v>
      </c>
    </row>
    <row r="93" spans="1:4" x14ac:dyDescent="0.2">
      <c r="A93" s="8">
        <v>369.2</v>
      </c>
      <c r="B93" s="9" t="s">
        <v>6</v>
      </c>
      <c r="C93" s="14" t="s">
        <v>104</v>
      </c>
      <c r="D93" s="12">
        <f t="shared" si="1"/>
        <v>0.19999999999998863</v>
      </c>
    </row>
    <row r="94" spans="1:4" x14ac:dyDescent="0.2">
      <c r="A94" s="8">
        <v>369.4</v>
      </c>
      <c r="B94" s="9" t="s">
        <v>5</v>
      </c>
      <c r="C94" s="27" t="s">
        <v>105</v>
      </c>
      <c r="D94" s="12">
        <f t="shared" si="1"/>
        <v>0.89999999999997726</v>
      </c>
    </row>
    <row r="95" spans="1:4" x14ac:dyDescent="0.2">
      <c r="A95" s="8">
        <v>370.29999999999995</v>
      </c>
      <c r="B95" s="9" t="s">
        <v>4</v>
      </c>
      <c r="C95" s="14" t="s">
        <v>106</v>
      </c>
      <c r="D95" s="12">
        <f t="shared" si="1"/>
        <v>0.10000000000002274</v>
      </c>
    </row>
    <row r="96" spans="1:4" x14ac:dyDescent="0.2">
      <c r="A96" s="8">
        <v>370.4</v>
      </c>
      <c r="B96" s="9" t="s">
        <v>4</v>
      </c>
      <c r="C96" s="14" t="s">
        <v>107</v>
      </c>
      <c r="D96" s="12">
        <f t="shared" si="1"/>
        <v>1.8000000000000114</v>
      </c>
    </row>
    <row r="97" spans="1:4" x14ac:dyDescent="0.2">
      <c r="A97" s="8">
        <v>372.2</v>
      </c>
      <c r="B97" s="14" t="s">
        <v>4</v>
      </c>
      <c r="C97" s="14" t="s">
        <v>108</v>
      </c>
      <c r="D97" s="12">
        <f t="shared" si="1"/>
        <v>1.8000000000000114</v>
      </c>
    </row>
    <row r="98" spans="1:4" x14ac:dyDescent="0.2">
      <c r="A98" s="8">
        <v>374</v>
      </c>
      <c r="B98" s="14" t="s">
        <v>4</v>
      </c>
      <c r="C98" s="14" t="s">
        <v>198</v>
      </c>
      <c r="D98" s="12">
        <f t="shared" si="1"/>
        <v>0.19999999999998863</v>
      </c>
    </row>
    <row r="99" spans="1:4" x14ac:dyDescent="0.2">
      <c r="A99" s="8">
        <v>374.2</v>
      </c>
      <c r="B99" s="14" t="s">
        <v>31</v>
      </c>
      <c r="C99" s="14" t="s">
        <v>199</v>
      </c>
      <c r="D99" s="12">
        <f t="shared" si="1"/>
        <v>0.30000000000001137</v>
      </c>
    </row>
    <row r="100" spans="1:4" x14ac:dyDescent="0.2">
      <c r="A100" s="8">
        <v>374.5</v>
      </c>
      <c r="B100" s="14" t="s">
        <v>31</v>
      </c>
      <c r="C100" s="14" t="s">
        <v>109</v>
      </c>
      <c r="D100" s="12">
        <f t="shared" si="1"/>
        <v>0.99999999999994316</v>
      </c>
    </row>
    <row r="101" spans="1:4" x14ac:dyDescent="0.2">
      <c r="A101" s="13">
        <v>375.49999999999994</v>
      </c>
      <c r="B101" s="17" t="s">
        <v>6</v>
      </c>
      <c r="C101" s="17" t="s">
        <v>110</v>
      </c>
      <c r="D101" s="12">
        <f t="shared" si="1"/>
        <v>2.9000000000000341</v>
      </c>
    </row>
    <row r="102" spans="1:4" x14ac:dyDescent="0.2">
      <c r="A102" s="13">
        <v>378.4</v>
      </c>
      <c r="B102" s="17" t="s">
        <v>5</v>
      </c>
      <c r="C102" s="17" t="s">
        <v>111</v>
      </c>
      <c r="D102" s="12">
        <f t="shared" si="1"/>
        <v>3.0999999999999659</v>
      </c>
    </row>
    <row r="103" spans="1:4" x14ac:dyDescent="0.2">
      <c r="A103" s="13">
        <v>381.49999999999994</v>
      </c>
      <c r="B103" s="17" t="s">
        <v>6</v>
      </c>
      <c r="C103" s="17" t="s">
        <v>114</v>
      </c>
      <c r="D103" s="12">
        <f t="shared" si="1"/>
        <v>11.400000000000034</v>
      </c>
    </row>
    <row r="104" spans="1:4" x14ac:dyDescent="0.2">
      <c r="A104" s="13">
        <v>392.9</v>
      </c>
      <c r="B104" s="17" t="s">
        <v>5</v>
      </c>
      <c r="C104" s="17" t="s">
        <v>16</v>
      </c>
      <c r="D104" s="12">
        <f t="shared" si="1"/>
        <v>0</v>
      </c>
    </row>
    <row r="105" spans="1:4" ht="40" x14ac:dyDescent="0.2">
      <c r="A105" s="2">
        <v>392.9</v>
      </c>
      <c r="B105" s="21"/>
      <c r="C105" s="3" t="s">
        <v>28</v>
      </c>
      <c r="D105" s="19"/>
    </row>
    <row r="106" spans="1:4" x14ac:dyDescent="0.2">
      <c r="A106" s="13">
        <v>392.9</v>
      </c>
      <c r="B106" s="17" t="s">
        <v>5</v>
      </c>
      <c r="C106" s="17" t="s">
        <v>112</v>
      </c>
      <c r="D106" s="12">
        <f t="shared" si="1"/>
        <v>4.1999999999999886</v>
      </c>
    </row>
    <row r="107" spans="1:4" x14ac:dyDescent="0.2">
      <c r="A107" s="13">
        <v>397.09999999999997</v>
      </c>
      <c r="B107" s="17" t="s">
        <v>6</v>
      </c>
      <c r="C107" s="17" t="s">
        <v>113</v>
      </c>
      <c r="D107" s="12">
        <f t="shared" si="1"/>
        <v>2.8000000000000114</v>
      </c>
    </row>
    <row r="108" spans="1:4" x14ac:dyDescent="0.2">
      <c r="A108" s="13">
        <v>399.9</v>
      </c>
      <c r="B108" s="17" t="s">
        <v>6</v>
      </c>
      <c r="C108" s="17" t="s">
        <v>109</v>
      </c>
      <c r="D108" s="12">
        <f t="shared" si="1"/>
        <v>5.3000000000000114</v>
      </c>
    </row>
    <row r="109" spans="1:4" x14ac:dyDescent="0.2">
      <c r="A109" s="13">
        <v>405.2</v>
      </c>
      <c r="B109" s="17" t="s">
        <v>5</v>
      </c>
      <c r="C109" s="17" t="s">
        <v>115</v>
      </c>
      <c r="D109" s="12">
        <f t="shared" si="1"/>
        <v>0.29999999999995453</v>
      </c>
    </row>
    <row r="110" spans="1:4" x14ac:dyDescent="0.2">
      <c r="A110" s="13">
        <v>405.49999999999994</v>
      </c>
      <c r="B110" s="17" t="s">
        <v>4</v>
      </c>
      <c r="C110" s="17" t="s">
        <v>116</v>
      </c>
      <c r="D110" s="12">
        <f t="shared" si="1"/>
        <v>0.20000000000004547</v>
      </c>
    </row>
    <row r="111" spans="1:4" x14ac:dyDescent="0.2">
      <c r="A111" s="13">
        <v>405.7</v>
      </c>
      <c r="B111" s="17" t="s">
        <v>6</v>
      </c>
      <c r="C111" s="15" t="s">
        <v>218</v>
      </c>
      <c r="D111" s="12">
        <f t="shared" si="1"/>
        <v>0.19999999999998863</v>
      </c>
    </row>
    <row r="112" spans="1:4" x14ac:dyDescent="0.2">
      <c r="A112" s="13">
        <v>405.9</v>
      </c>
      <c r="B112" s="17" t="s">
        <v>5</v>
      </c>
      <c r="C112" s="15" t="s">
        <v>117</v>
      </c>
      <c r="D112" s="12">
        <f t="shared" si="1"/>
        <v>5</v>
      </c>
    </row>
    <row r="113" spans="1:4" x14ac:dyDescent="0.2">
      <c r="A113" s="13">
        <v>410.9</v>
      </c>
      <c r="B113" s="17" t="s">
        <v>5</v>
      </c>
      <c r="C113" s="17" t="s">
        <v>210</v>
      </c>
      <c r="D113" s="12">
        <f t="shared" si="1"/>
        <v>1</v>
      </c>
    </row>
    <row r="114" spans="1:4" x14ac:dyDescent="0.2">
      <c r="A114" s="13">
        <v>411.9</v>
      </c>
      <c r="B114" s="17" t="s">
        <v>5</v>
      </c>
      <c r="C114" s="17" t="s">
        <v>118</v>
      </c>
      <c r="D114" s="12">
        <f t="shared" si="1"/>
        <v>5.5</v>
      </c>
    </row>
    <row r="115" spans="1:4" x14ac:dyDescent="0.2">
      <c r="A115" s="13">
        <v>417.4</v>
      </c>
      <c r="B115" s="17" t="s">
        <v>5</v>
      </c>
      <c r="C115" s="15" t="s">
        <v>119</v>
      </c>
      <c r="D115" s="12">
        <f t="shared" si="1"/>
        <v>0</v>
      </c>
    </row>
    <row r="116" spans="1:4" x14ac:dyDescent="0.2">
      <c r="A116" s="13">
        <v>417.4</v>
      </c>
      <c r="B116" s="17" t="s">
        <v>6</v>
      </c>
      <c r="C116" s="15" t="s">
        <v>208</v>
      </c>
      <c r="D116" s="12">
        <f t="shared" si="1"/>
        <v>0.89999999999997726</v>
      </c>
    </row>
    <row r="117" spans="1:4" x14ac:dyDescent="0.2">
      <c r="A117" s="13">
        <v>418.29999999999995</v>
      </c>
      <c r="B117" s="17" t="s">
        <v>6</v>
      </c>
      <c r="C117" s="15" t="s">
        <v>209</v>
      </c>
      <c r="D117" s="12">
        <f t="shared" si="1"/>
        <v>1.5</v>
      </c>
    </row>
    <row r="118" spans="1:4" x14ac:dyDescent="0.2">
      <c r="A118" s="13">
        <v>419.79999999999995</v>
      </c>
      <c r="B118" s="17" t="s">
        <v>5</v>
      </c>
      <c r="C118" s="15" t="s">
        <v>120</v>
      </c>
      <c r="D118" s="12">
        <f t="shared" si="1"/>
        <v>6.4000000000000341</v>
      </c>
    </row>
    <row r="119" spans="1:4" x14ac:dyDescent="0.2">
      <c r="A119" s="13">
        <v>426.2</v>
      </c>
      <c r="B119" s="17" t="s">
        <v>5</v>
      </c>
      <c r="C119" s="15" t="s">
        <v>121</v>
      </c>
      <c r="D119" s="12">
        <f t="shared" si="1"/>
        <v>0.59999999999996589</v>
      </c>
    </row>
    <row r="120" spans="1:4" x14ac:dyDescent="0.2">
      <c r="A120" s="13">
        <v>426.79999999999995</v>
      </c>
      <c r="B120" s="17" t="s">
        <v>6</v>
      </c>
      <c r="C120" s="15" t="s">
        <v>122</v>
      </c>
      <c r="D120" s="12">
        <f t="shared" si="1"/>
        <v>3.1000000000000227</v>
      </c>
    </row>
    <row r="121" spans="1:4" x14ac:dyDescent="0.2">
      <c r="A121" s="13">
        <v>429.9</v>
      </c>
      <c r="B121" s="17" t="s">
        <v>5</v>
      </c>
      <c r="C121" s="15" t="s">
        <v>123</v>
      </c>
      <c r="D121" s="12">
        <f t="shared" si="1"/>
        <v>5.6999999999999886</v>
      </c>
    </row>
    <row r="122" spans="1:4" x14ac:dyDescent="0.2">
      <c r="A122" s="13">
        <v>435.59999999999997</v>
      </c>
      <c r="B122" s="17" t="s">
        <v>4</v>
      </c>
      <c r="C122" s="15" t="s">
        <v>124</v>
      </c>
      <c r="D122" s="12">
        <f t="shared" si="1"/>
        <v>1.1000000000000227</v>
      </c>
    </row>
    <row r="123" spans="1:4" x14ac:dyDescent="0.2">
      <c r="A123" s="13">
        <v>436.7</v>
      </c>
      <c r="B123" s="17" t="s">
        <v>5</v>
      </c>
      <c r="C123" s="15" t="s">
        <v>125</v>
      </c>
      <c r="D123" s="12">
        <f t="shared" si="1"/>
        <v>1.9000000000000341</v>
      </c>
    </row>
    <row r="124" spans="1:4" x14ac:dyDescent="0.2">
      <c r="A124" s="13">
        <v>438.6</v>
      </c>
      <c r="B124" s="17" t="s">
        <v>6</v>
      </c>
      <c r="C124" s="17" t="s">
        <v>126</v>
      </c>
      <c r="D124" s="12">
        <f t="shared" si="1"/>
        <v>4.0999999999999659</v>
      </c>
    </row>
    <row r="125" spans="1:4" x14ac:dyDescent="0.2">
      <c r="A125" s="13">
        <v>442.7</v>
      </c>
      <c r="B125" s="17" t="s">
        <v>6</v>
      </c>
      <c r="C125" s="17" t="s">
        <v>202</v>
      </c>
      <c r="D125" s="12">
        <f t="shared" si="1"/>
        <v>1</v>
      </c>
    </row>
    <row r="126" spans="1:4" x14ac:dyDescent="0.2">
      <c r="A126" s="13">
        <v>443.7</v>
      </c>
      <c r="B126" s="17" t="s">
        <v>6</v>
      </c>
      <c r="C126" s="17" t="s">
        <v>203</v>
      </c>
      <c r="D126" s="12">
        <f t="shared" si="1"/>
        <v>0.19999999999998863</v>
      </c>
    </row>
    <row r="127" spans="1:4" x14ac:dyDescent="0.2">
      <c r="A127" s="13">
        <v>443.9</v>
      </c>
      <c r="B127" s="17" t="s">
        <v>6</v>
      </c>
      <c r="C127" s="17" t="s">
        <v>204</v>
      </c>
      <c r="D127" s="12">
        <f t="shared" si="1"/>
        <v>0</v>
      </c>
    </row>
    <row r="128" spans="1:4" ht="40" x14ac:dyDescent="0.2">
      <c r="A128" s="2">
        <v>443.9</v>
      </c>
      <c r="B128" s="21"/>
      <c r="C128" s="3" t="s">
        <v>29</v>
      </c>
      <c r="D128" s="19"/>
    </row>
    <row r="129" spans="1:4" x14ac:dyDescent="0.2">
      <c r="A129" s="13">
        <v>443.9</v>
      </c>
      <c r="B129" s="17" t="s">
        <v>6</v>
      </c>
      <c r="C129" s="17" t="s">
        <v>223</v>
      </c>
      <c r="D129" s="12">
        <f t="shared" ref="D129:D192" si="2">A130-A129</f>
        <v>2.0999999999999659</v>
      </c>
    </row>
    <row r="130" spans="1:4" x14ac:dyDescent="0.2">
      <c r="A130" s="13">
        <v>445.99999999999994</v>
      </c>
      <c r="B130" s="17" t="s">
        <v>4</v>
      </c>
      <c r="C130" s="17" t="s">
        <v>127</v>
      </c>
      <c r="D130" s="12">
        <f t="shared" si="2"/>
        <v>4.9000000000000341</v>
      </c>
    </row>
    <row r="131" spans="1:4" x14ac:dyDescent="0.2">
      <c r="A131" s="13">
        <v>450.9</v>
      </c>
      <c r="B131" s="17" t="s">
        <v>5</v>
      </c>
      <c r="C131" s="17" t="s">
        <v>128</v>
      </c>
      <c r="D131" s="12">
        <f t="shared" si="2"/>
        <v>1.3000000000000114</v>
      </c>
    </row>
    <row r="132" spans="1:4" x14ac:dyDescent="0.2">
      <c r="A132" s="13">
        <v>452.2</v>
      </c>
      <c r="B132" s="17" t="s">
        <v>5</v>
      </c>
      <c r="C132" s="14" t="s">
        <v>129</v>
      </c>
      <c r="D132" s="12">
        <f t="shared" si="2"/>
        <v>0.69999999999998863</v>
      </c>
    </row>
    <row r="133" spans="1:4" x14ac:dyDescent="0.2">
      <c r="A133" s="13">
        <v>452.9</v>
      </c>
      <c r="B133" s="17" t="s">
        <v>4</v>
      </c>
      <c r="C133" s="14" t="s">
        <v>130</v>
      </c>
      <c r="D133" s="12">
        <f t="shared" si="2"/>
        <v>3.5999999999999659</v>
      </c>
    </row>
    <row r="134" spans="1:4" x14ac:dyDescent="0.2">
      <c r="A134" s="13">
        <v>456.49999999999994</v>
      </c>
      <c r="B134" s="17" t="s">
        <v>4</v>
      </c>
      <c r="C134" s="14" t="s">
        <v>131</v>
      </c>
      <c r="D134" s="12">
        <f t="shared" si="2"/>
        <v>1.3000000000000682</v>
      </c>
    </row>
    <row r="135" spans="1:4" x14ac:dyDescent="0.2">
      <c r="A135" s="13">
        <v>457.8</v>
      </c>
      <c r="B135" s="17" t="s">
        <v>5</v>
      </c>
      <c r="C135" s="14" t="s">
        <v>132</v>
      </c>
      <c r="D135" s="12">
        <f t="shared" si="2"/>
        <v>0.79999999999995453</v>
      </c>
    </row>
    <row r="136" spans="1:4" x14ac:dyDescent="0.2">
      <c r="A136" s="13">
        <v>458.59999999999997</v>
      </c>
      <c r="B136" s="17" t="s">
        <v>5</v>
      </c>
      <c r="C136" s="14" t="s">
        <v>133</v>
      </c>
      <c r="D136" s="12">
        <f t="shared" si="2"/>
        <v>0.30000000000001137</v>
      </c>
    </row>
    <row r="137" spans="1:4" x14ac:dyDescent="0.2">
      <c r="A137" s="13">
        <v>458.9</v>
      </c>
      <c r="B137" s="17" t="s">
        <v>6</v>
      </c>
      <c r="C137" s="14" t="s">
        <v>134</v>
      </c>
      <c r="D137" s="12">
        <f t="shared" si="2"/>
        <v>0.40000000000003411</v>
      </c>
    </row>
    <row r="138" spans="1:4" x14ac:dyDescent="0.2">
      <c r="A138" s="13">
        <v>459.3</v>
      </c>
      <c r="B138" s="17" t="s">
        <v>6</v>
      </c>
      <c r="C138" s="14" t="s">
        <v>135</v>
      </c>
      <c r="D138" s="12">
        <f t="shared" si="2"/>
        <v>1.8999999999999773</v>
      </c>
    </row>
    <row r="139" spans="1:4" x14ac:dyDescent="0.2">
      <c r="A139" s="13">
        <v>461.2</v>
      </c>
      <c r="B139" s="17" t="s">
        <v>5</v>
      </c>
      <c r="C139" s="14" t="s">
        <v>205</v>
      </c>
      <c r="D139" s="12">
        <f t="shared" si="2"/>
        <v>0.19999999999998863</v>
      </c>
    </row>
    <row r="140" spans="1:4" x14ac:dyDescent="0.2">
      <c r="A140" s="13">
        <v>461.4</v>
      </c>
      <c r="B140" s="17" t="s">
        <v>6</v>
      </c>
      <c r="C140" s="14" t="s">
        <v>206</v>
      </c>
      <c r="D140" s="12">
        <f>A142-A140</f>
        <v>0.59999999999996589</v>
      </c>
    </row>
    <row r="141" spans="1:4" x14ac:dyDescent="0.2">
      <c r="A141" s="32"/>
      <c r="B141" s="33"/>
      <c r="C141" s="34" t="s">
        <v>219</v>
      </c>
      <c r="D141" s="35"/>
    </row>
    <row r="142" spans="1:4" ht="40" x14ac:dyDescent="0.2">
      <c r="A142" s="2">
        <v>461.99999999999994</v>
      </c>
      <c r="B142" s="21"/>
      <c r="C142" s="3" t="s">
        <v>30</v>
      </c>
      <c r="D142" s="19"/>
    </row>
    <row r="143" spans="1:4" x14ac:dyDescent="0.2">
      <c r="A143" s="13">
        <v>461.99999999999994</v>
      </c>
      <c r="B143" s="17" t="s">
        <v>7</v>
      </c>
      <c r="C143" s="14" t="s">
        <v>136</v>
      </c>
      <c r="D143" s="12">
        <f t="shared" si="2"/>
        <v>0.40000000000003411</v>
      </c>
    </row>
    <row r="144" spans="1:4" x14ac:dyDescent="0.2">
      <c r="A144" s="13">
        <v>462.4</v>
      </c>
      <c r="B144" s="17" t="s">
        <v>5</v>
      </c>
      <c r="C144" s="14" t="s">
        <v>137</v>
      </c>
      <c r="D144" s="12">
        <f t="shared" si="2"/>
        <v>0.30000000000001137</v>
      </c>
    </row>
    <row r="145" spans="1:4" x14ac:dyDescent="0.2">
      <c r="A145" s="13">
        <v>462.7</v>
      </c>
      <c r="B145" s="17" t="s">
        <v>6</v>
      </c>
      <c r="C145" s="27" t="s">
        <v>207</v>
      </c>
      <c r="D145" s="12">
        <f t="shared" si="2"/>
        <v>2.3999999999999773</v>
      </c>
    </row>
    <row r="146" spans="1:4" x14ac:dyDescent="0.2">
      <c r="A146" s="13">
        <v>465.09999999999997</v>
      </c>
      <c r="B146" s="17" t="s">
        <v>6</v>
      </c>
      <c r="C146" s="14" t="s">
        <v>211</v>
      </c>
      <c r="D146" s="12">
        <f t="shared" si="2"/>
        <v>4.0000000000000568</v>
      </c>
    </row>
    <row r="147" spans="1:4" x14ac:dyDescent="0.2">
      <c r="A147" s="13">
        <v>469.1</v>
      </c>
      <c r="B147" s="17" t="s">
        <v>5</v>
      </c>
      <c r="C147" s="14" t="s">
        <v>138</v>
      </c>
      <c r="D147" s="12">
        <f t="shared" si="2"/>
        <v>0.39999999999997726</v>
      </c>
    </row>
    <row r="148" spans="1:4" x14ac:dyDescent="0.2">
      <c r="A148" s="13">
        <v>469.5</v>
      </c>
      <c r="B148" s="17" t="s">
        <v>5</v>
      </c>
      <c r="C148" s="14" t="s">
        <v>139</v>
      </c>
      <c r="D148" s="12">
        <f t="shared" si="2"/>
        <v>5.3000000000000114</v>
      </c>
    </row>
    <row r="149" spans="1:4" x14ac:dyDescent="0.2">
      <c r="A149" s="13">
        <v>474.8</v>
      </c>
      <c r="B149" s="17" t="s">
        <v>5</v>
      </c>
      <c r="C149" s="17" t="s">
        <v>140</v>
      </c>
      <c r="D149" s="12">
        <f t="shared" si="2"/>
        <v>0</v>
      </c>
    </row>
    <row r="150" spans="1:4" x14ac:dyDescent="0.2">
      <c r="A150" s="13">
        <v>474.8</v>
      </c>
      <c r="B150" s="17" t="s">
        <v>6</v>
      </c>
      <c r="C150" s="17" t="s">
        <v>141</v>
      </c>
      <c r="D150" s="12">
        <f t="shared" si="2"/>
        <v>0.30000000000001137</v>
      </c>
    </row>
    <row r="151" spans="1:4" x14ac:dyDescent="0.2">
      <c r="A151" s="13">
        <v>475.1</v>
      </c>
      <c r="B151" s="17" t="s">
        <v>5</v>
      </c>
      <c r="C151" s="17" t="s">
        <v>142</v>
      </c>
      <c r="D151" s="12">
        <f t="shared" si="2"/>
        <v>0.19999999999998863</v>
      </c>
    </row>
    <row r="152" spans="1:4" x14ac:dyDescent="0.2">
      <c r="A152" s="13">
        <v>475.3</v>
      </c>
      <c r="B152" s="17" t="s">
        <v>5</v>
      </c>
      <c r="C152" s="17" t="s">
        <v>139</v>
      </c>
      <c r="D152" s="12">
        <f t="shared" si="2"/>
        <v>0.39999999999997726</v>
      </c>
    </row>
    <row r="153" spans="1:4" x14ac:dyDescent="0.2">
      <c r="A153" s="13">
        <v>475.7</v>
      </c>
      <c r="B153" s="17" t="s">
        <v>5</v>
      </c>
      <c r="C153" s="17" t="s">
        <v>143</v>
      </c>
      <c r="D153" s="12">
        <f t="shared" si="2"/>
        <v>3.5</v>
      </c>
    </row>
    <row r="154" spans="1:4" x14ac:dyDescent="0.2">
      <c r="A154" s="13">
        <v>479.2</v>
      </c>
      <c r="B154" s="17" t="s">
        <v>31</v>
      </c>
      <c r="C154" s="17" t="s">
        <v>144</v>
      </c>
      <c r="D154" s="12">
        <f t="shared" si="2"/>
        <v>1.6999999999999886</v>
      </c>
    </row>
    <row r="155" spans="1:4" x14ac:dyDescent="0.2">
      <c r="A155" s="13">
        <v>480.9</v>
      </c>
      <c r="B155" s="17" t="s">
        <v>5</v>
      </c>
      <c r="C155" s="17" t="s">
        <v>145</v>
      </c>
      <c r="D155" s="12">
        <f t="shared" si="2"/>
        <v>2.5999999999999659</v>
      </c>
    </row>
    <row r="156" spans="1:4" x14ac:dyDescent="0.2">
      <c r="A156" s="13">
        <v>483.49999999999994</v>
      </c>
      <c r="B156" s="17" t="s">
        <v>6</v>
      </c>
      <c r="C156" s="17" t="s">
        <v>146</v>
      </c>
      <c r="D156" s="12">
        <f t="shared" si="2"/>
        <v>2.6000000000000227</v>
      </c>
    </row>
    <row r="157" spans="1:4" x14ac:dyDescent="0.2">
      <c r="A157" s="13">
        <v>486.09999999999997</v>
      </c>
      <c r="B157" s="17" t="s">
        <v>5</v>
      </c>
      <c r="C157" s="17" t="s">
        <v>147</v>
      </c>
      <c r="D157" s="12">
        <f t="shared" si="2"/>
        <v>1.4000000000000341</v>
      </c>
    </row>
    <row r="158" spans="1:4" x14ac:dyDescent="0.2">
      <c r="A158" s="13">
        <v>487.5</v>
      </c>
      <c r="B158" s="17" t="s">
        <v>4</v>
      </c>
      <c r="C158" s="17" t="s">
        <v>149</v>
      </c>
      <c r="D158" s="12">
        <f t="shared" si="2"/>
        <v>0.80000000000001137</v>
      </c>
    </row>
    <row r="159" spans="1:4" x14ac:dyDescent="0.2">
      <c r="A159" s="13">
        <v>488.3</v>
      </c>
      <c r="B159" s="17" t="s">
        <v>6</v>
      </c>
      <c r="C159" s="17" t="s">
        <v>148</v>
      </c>
      <c r="D159" s="12">
        <f t="shared" si="2"/>
        <v>0.89999999999997726</v>
      </c>
    </row>
    <row r="160" spans="1:4" x14ac:dyDescent="0.2">
      <c r="A160" s="13">
        <v>489.2</v>
      </c>
      <c r="B160" s="17" t="s">
        <v>5</v>
      </c>
      <c r="C160" s="17" t="s">
        <v>150</v>
      </c>
      <c r="D160" s="12">
        <f t="shared" si="2"/>
        <v>0.5</v>
      </c>
    </row>
    <row r="161" spans="1:4" x14ac:dyDescent="0.2">
      <c r="A161" s="13">
        <v>489.7</v>
      </c>
      <c r="B161" s="17" t="s">
        <v>5</v>
      </c>
      <c r="C161" s="17" t="s">
        <v>151</v>
      </c>
      <c r="D161" s="12">
        <f t="shared" si="2"/>
        <v>0.10000000000002274</v>
      </c>
    </row>
    <row r="162" spans="1:4" x14ac:dyDescent="0.2">
      <c r="A162" s="13">
        <v>489.8</v>
      </c>
      <c r="B162" s="17" t="s">
        <v>6</v>
      </c>
      <c r="C162" s="17" t="s">
        <v>19</v>
      </c>
      <c r="D162" s="12">
        <f t="shared" si="2"/>
        <v>9.9999999999965894E-2</v>
      </c>
    </row>
    <row r="163" spans="1:4" x14ac:dyDescent="0.2">
      <c r="A163" s="13">
        <v>489.9</v>
      </c>
      <c r="B163" s="17" t="s">
        <v>5</v>
      </c>
      <c r="C163" s="17" t="s">
        <v>17</v>
      </c>
      <c r="D163" s="12">
        <f t="shared" si="2"/>
        <v>0</v>
      </c>
    </row>
    <row r="164" spans="1:4" ht="40" x14ac:dyDescent="0.2">
      <c r="A164" s="2">
        <v>489.9</v>
      </c>
      <c r="B164" s="21"/>
      <c r="C164" s="3" t="s">
        <v>32</v>
      </c>
      <c r="D164" s="19"/>
    </row>
    <row r="165" spans="1:4" x14ac:dyDescent="0.2">
      <c r="A165" s="13">
        <v>490</v>
      </c>
      <c r="B165" s="17" t="s">
        <v>6</v>
      </c>
      <c r="C165" s="17" t="s">
        <v>153</v>
      </c>
      <c r="D165" s="12">
        <f>A164-A165</f>
        <v>-0.10000000000002274</v>
      </c>
    </row>
    <row r="166" spans="1:4" x14ac:dyDescent="0.2">
      <c r="A166" s="13">
        <v>490.09999999999997</v>
      </c>
      <c r="B166" s="17" t="s">
        <v>5</v>
      </c>
      <c r="C166" s="17" t="s">
        <v>152</v>
      </c>
      <c r="D166" s="12">
        <f t="shared" si="2"/>
        <v>0.5</v>
      </c>
    </row>
    <row r="167" spans="1:4" x14ac:dyDescent="0.2">
      <c r="A167" s="13">
        <v>490.59999999999997</v>
      </c>
      <c r="B167" s="17" t="s">
        <v>5</v>
      </c>
      <c r="C167" s="17" t="s">
        <v>154</v>
      </c>
      <c r="D167" s="12">
        <f t="shared" si="2"/>
        <v>0.39999999999997726</v>
      </c>
    </row>
    <row r="168" spans="1:4" x14ac:dyDescent="0.2">
      <c r="A168" s="13">
        <v>490.99999999999994</v>
      </c>
      <c r="B168" s="17" t="s">
        <v>4</v>
      </c>
      <c r="C168" s="17" t="s">
        <v>157</v>
      </c>
      <c r="D168" s="12">
        <f t="shared" si="2"/>
        <v>0.10000000000002274</v>
      </c>
    </row>
    <row r="169" spans="1:4" x14ac:dyDescent="0.2">
      <c r="A169" s="13">
        <v>491.09999999999997</v>
      </c>
      <c r="B169" s="17" t="s">
        <v>5</v>
      </c>
      <c r="C169" s="17" t="s">
        <v>155</v>
      </c>
      <c r="D169" s="12">
        <f t="shared" si="2"/>
        <v>0.10000000000002274</v>
      </c>
    </row>
    <row r="170" spans="1:4" x14ac:dyDescent="0.2">
      <c r="A170" s="13">
        <v>491.2</v>
      </c>
      <c r="B170" s="17" t="s">
        <v>4</v>
      </c>
      <c r="C170" s="17" t="s">
        <v>156</v>
      </c>
      <c r="D170" s="12">
        <f t="shared" si="2"/>
        <v>1.1999999999999886</v>
      </c>
    </row>
    <row r="171" spans="1:4" x14ac:dyDescent="0.2">
      <c r="A171" s="28">
        <v>492.4</v>
      </c>
      <c r="B171" s="29"/>
      <c r="C171" s="30" t="s">
        <v>221</v>
      </c>
      <c r="D171" s="31">
        <f t="shared" si="2"/>
        <v>0.10000000000002274</v>
      </c>
    </row>
    <row r="172" spans="1:4" x14ac:dyDescent="0.2">
      <c r="A172" s="13">
        <v>492.5</v>
      </c>
      <c r="B172" s="17" t="s">
        <v>6</v>
      </c>
      <c r="C172" s="17" t="s">
        <v>148</v>
      </c>
      <c r="D172" s="12">
        <f t="shared" si="2"/>
        <v>2.8000000000000114</v>
      </c>
    </row>
    <row r="173" spans="1:4" x14ac:dyDescent="0.2">
      <c r="A173" s="13">
        <v>495.3</v>
      </c>
      <c r="B173" s="17" t="s">
        <v>6</v>
      </c>
      <c r="C173" s="17" t="s">
        <v>158</v>
      </c>
      <c r="D173" s="12">
        <f t="shared" si="2"/>
        <v>2.3000000000000114</v>
      </c>
    </row>
    <row r="174" spans="1:4" x14ac:dyDescent="0.2">
      <c r="A174" s="13">
        <v>497.6</v>
      </c>
      <c r="B174" s="17" t="s">
        <v>5</v>
      </c>
      <c r="C174" s="17" t="s">
        <v>222</v>
      </c>
      <c r="D174" s="12">
        <f t="shared" si="2"/>
        <v>0.89999999999997726</v>
      </c>
    </row>
    <row r="175" spans="1:4" x14ac:dyDescent="0.2">
      <c r="A175" s="13">
        <v>498.5</v>
      </c>
      <c r="B175" s="17" t="s">
        <v>5</v>
      </c>
      <c r="C175" s="15" t="s">
        <v>158</v>
      </c>
      <c r="D175" s="12">
        <f t="shared" si="2"/>
        <v>4.7999999999999545</v>
      </c>
    </row>
    <row r="176" spans="1:4" x14ac:dyDescent="0.2">
      <c r="A176" s="13">
        <v>503.29999999999995</v>
      </c>
      <c r="B176" s="17" t="s">
        <v>5</v>
      </c>
      <c r="C176" s="15" t="s">
        <v>158</v>
      </c>
      <c r="D176" s="12">
        <f t="shared" si="2"/>
        <v>6.6000000000000227</v>
      </c>
    </row>
    <row r="177" spans="1:4" x14ac:dyDescent="0.2">
      <c r="A177" s="13">
        <v>509.9</v>
      </c>
      <c r="B177" s="17" t="s">
        <v>5</v>
      </c>
      <c r="C177" s="15" t="s">
        <v>159</v>
      </c>
      <c r="D177" s="12">
        <f t="shared" si="2"/>
        <v>9.9999999999965894E-2</v>
      </c>
    </row>
    <row r="178" spans="1:4" x14ac:dyDescent="0.2">
      <c r="A178" s="13">
        <v>509.99999999999994</v>
      </c>
      <c r="B178" s="17" t="s">
        <v>5</v>
      </c>
      <c r="C178" s="17" t="s">
        <v>160</v>
      </c>
      <c r="D178" s="12">
        <f t="shared" si="2"/>
        <v>0</v>
      </c>
    </row>
    <row r="179" spans="1:4" ht="40" x14ac:dyDescent="0.2">
      <c r="A179" s="2">
        <v>509.99999999999994</v>
      </c>
      <c r="B179" s="21"/>
      <c r="C179" s="3" t="s">
        <v>33</v>
      </c>
      <c r="D179" s="19"/>
    </row>
    <row r="180" spans="1:4" x14ac:dyDescent="0.2">
      <c r="A180" s="13">
        <v>510.2</v>
      </c>
      <c r="B180" s="17" t="s">
        <v>4</v>
      </c>
      <c r="C180" s="17" t="s">
        <v>161</v>
      </c>
      <c r="D180" s="12">
        <f t="shared" si="2"/>
        <v>0</v>
      </c>
    </row>
    <row r="181" spans="1:4" x14ac:dyDescent="0.2">
      <c r="A181" s="13">
        <v>510.2</v>
      </c>
      <c r="B181" s="17" t="s">
        <v>5</v>
      </c>
      <c r="C181" s="17" t="s">
        <v>162</v>
      </c>
      <c r="D181" s="12">
        <f t="shared" si="2"/>
        <v>2.5000000000000568</v>
      </c>
    </row>
    <row r="182" spans="1:4" x14ac:dyDescent="0.2">
      <c r="A182" s="13">
        <v>512.70000000000005</v>
      </c>
      <c r="B182" s="17" t="s">
        <v>5</v>
      </c>
      <c r="C182" s="17" t="s">
        <v>163</v>
      </c>
      <c r="D182" s="12">
        <f t="shared" si="2"/>
        <v>4.2999999999999545</v>
      </c>
    </row>
    <row r="183" spans="1:4" x14ac:dyDescent="0.2">
      <c r="A183" s="13">
        <v>517</v>
      </c>
      <c r="B183" s="17" t="s">
        <v>6</v>
      </c>
      <c r="C183" s="15" t="s">
        <v>164</v>
      </c>
      <c r="D183" s="12">
        <f t="shared" si="2"/>
        <v>4.3999999999999773</v>
      </c>
    </row>
    <row r="184" spans="1:4" x14ac:dyDescent="0.2">
      <c r="A184" s="13">
        <v>521.4</v>
      </c>
      <c r="B184" s="17" t="s">
        <v>4</v>
      </c>
      <c r="C184" s="17" t="s">
        <v>165</v>
      </c>
      <c r="D184" s="12">
        <f t="shared" si="2"/>
        <v>2.6000000000000227</v>
      </c>
    </row>
    <row r="185" spans="1:4" x14ac:dyDescent="0.2">
      <c r="A185" s="13">
        <v>524</v>
      </c>
      <c r="B185" s="17" t="s">
        <v>4</v>
      </c>
      <c r="C185" s="17" t="s">
        <v>166</v>
      </c>
      <c r="D185" s="12">
        <f t="shared" si="2"/>
        <v>8</v>
      </c>
    </row>
    <row r="186" spans="1:4" x14ac:dyDescent="0.2">
      <c r="A186" s="13">
        <v>532</v>
      </c>
      <c r="B186" s="17" t="s">
        <v>4</v>
      </c>
      <c r="C186" s="17" t="s">
        <v>34</v>
      </c>
      <c r="D186" s="12">
        <f t="shared" si="2"/>
        <v>5.1000000000000227</v>
      </c>
    </row>
    <row r="187" spans="1:4" x14ac:dyDescent="0.2">
      <c r="A187" s="13">
        <v>537.1</v>
      </c>
      <c r="B187" s="17" t="s">
        <v>4</v>
      </c>
      <c r="C187" s="17" t="s">
        <v>11</v>
      </c>
      <c r="D187" s="12">
        <f t="shared" si="2"/>
        <v>0.20000000000004547</v>
      </c>
    </row>
    <row r="188" spans="1:4" x14ac:dyDescent="0.2">
      <c r="A188" s="13">
        <v>537.30000000000007</v>
      </c>
      <c r="B188" s="17" t="s">
        <v>5</v>
      </c>
      <c r="C188" s="17" t="s">
        <v>173</v>
      </c>
      <c r="D188" s="12">
        <f t="shared" si="2"/>
        <v>1.1999999999999318</v>
      </c>
    </row>
    <row r="189" spans="1:4" x14ac:dyDescent="0.2">
      <c r="A189" s="13">
        <v>538.5</v>
      </c>
      <c r="B189" s="17" t="s">
        <v>5</v>
      </c>
      <c r="C189" s="17" t="s">
        <v>167</v>
      </c>
      <c r="D189" s="12">
        <f t="shared" si="2"/>
        <v>4</v>
      </c>
    </row>
    <row r="190" spans="1:4" x14ac:dyDescent="0.2">
      <c r="A190" s="13">
        <v>542.5</v>
      </c>
      <c r="B190" s="17" t="s">
        <v>5</v>
      </c>
      <c r="C190" s="17" t="s">
        <v>168</v>
      </c>
      <c r="D190" s="12">
        <f t="shared" si="2"/>
        <v>0.10000000000002274</v>
      </c>
    </row>
    <row r="191" spans="1:4" x14ac:dyDescent="0.2">
      <c r="A191" s="13">
        <v>542.6</v>
      </c>
      <c r="B191" s="17" t="s">
        <v>6</v>
      </c>
      <c r="C191" s="17" t="s">
        <v>169</v>
      </c>
      <c r="D191" s="12">
        <f t="shared" si="2"/>
        <v>5.7999999999999545</v>
      </c>
    </row>
    <row r="192" spans="1:4" x14ac:dyDescent="0.2">
      <c r="A192" s="13">
        <v>548.4</v>
      </c>
      <c r="B192" s="17" t="s">
        <v>5</v>
      </c>
      <c r="C192" s="14" t="s">
        <v>170</v>
      </c>
      <c r="D192" s="12">
        <f t="shared" si="2"/>
        <v>2.2000000000000455</v>
      </c>
    </row>
    <row r="193" spans="1:4" x14ac:dyDescent="0.2">
      <c r="A193" s="28">
        <v>550.6</v>
      </c>
      <c r="B193" s="29"/>
      <c r="C193" s="30" t="s">
        <v>225</v>
      </c>
      <c r="D193" s="31">
        <f t="shared" ref="D193:D194" si="3">A194-A193</f>
        <v>0.29999999999995453</v>
      </c>
    </row>
    <row r="194" spans="1:4" x14ac:dyDescent="0.2">
      <c r="A194" s="13">
        <v>550.9</v>
      </c>
      <c r="B194" s="17" t="s">
        <v>4</v>
      </c>
      <c r="C194" s="14" t="s">
        <v>171</v>
      </c>
      <c r="D194" s="12">
        <f t="shared" si="3"/>
        <v>6.4000000000000909</v>
      </c>
    </row>
    <row r="195" spans="1:4" x14ac:dyDescent="0.2">
      <c r="A195" s="13">
        <v>557.30000000000007</v>
      </c>
      <c r="B195" s="17" t="s">
        <v>4</v>
      </c>
      <c r="C195" s="14" t="s">
        <v>172</v>
      </c>
      <c r="D195" s="12">
        <f t="shared" ref="D195:D227" si="4">A196-A195</f>
        <v>0.39999999999997726</v>
      </c>
    </row>
    <row r="196" spans="1:4" x14ac:dyDescent="0.2">
      <c r="A196" s="13">
        <v>557.70000000000005</v>
      </c>
      <c r="B196" s="17" t="s">
        <v>4</v>
      </c>
      <c r="C196" s="14" t="s">
        <v>120</v>
      </c>
      <c r="D196" s="12">
        <f t="shared" si="4"/>
        <v>1.2999999999999545</v>
      </c>
    </row>
    <row r="197" spans="1:4" x14ac:dyDescent="0.2">
      <c r="A197" s="13">
        <v>559</v>
      </c>
      <c r="B197" s="17" t="s">
        <v>4</v>
      </c>
      <c r="C197" s="14" t="s">
        <v>172</v>
      </c>
      <c r="D197" s="12">
        <f t="shared" si="4"/>
        <v>8.7000000000000455</v>
      </c>
    </row>
    <row r="198" spans="1:4" x14ac:dyDescent="0.2">
      <c r="A198" s="13">
        <v>567.70000000000005</v>
      </c>
      <c r="B198" s="17" t="s">
        <v>5</v>
      </c>
      <c r="C198" s="14" t="s">
        <v>122</v>
      </c>
      <c r="D198" s="12">
        <f t="shared" si="4"/>
        <v>2.7999999999999545</v>
      </c>
    </row>
    <row r="199" spans="1:4" x14ac:dyDescent="0.2">
      <c r="A199" s="13">
        <v>570.5</v>
      </c>
      <c r="B199" s="17" t="s">
        <v>5</v>
      </c>
      <c r="C199" s="17" t="s">
        <v>174</v>
      </c>
      <c r="D199" s="12">
        <f t="shared" si="4"/>
        <v>0.30000000000006821</v>
      </c>
    </row>
    <row r="200" spans="1:4" x14ac:dyDescent="0.2">
      <c r="A200" s="13">
        <v>570.80000000000007</v>
      </c>
      <c r="B200" s="17" t="s">
        <v>6</v>
      </c>
      <c r="C200" s="17" t="s">
        <v>175</v>
      </c>
      <c r="D200" s="12">
        <f t="shared" si="4"/>
        <v>1.8999999999999773</v>
      </c>
    </row>
    <row r="201" spans="1:4" x14ac:dyDescent="0.2">
      <c r="A201" s="13">
        <v>572.70000000000005</v>
      </c>
      <c r="B201" s="17" t="s">
        <v>6</v>
      </c>
      <c r="C201" s="17" t="s">
        <v>176</v>
      </c>
      <c r="D201" s="12">
        <f t="shared" si="4"/>
        <v>0.19999999999993179</v>
      </c>
    </row>
    <row r="202" spans="1:4" x14ac:dyDescent="0.2">
      <c r="A202" s="13">
        <v>572.9</v>
      </c>
      <c r="B202" s="17" t="s">
        <v>4</v>
      </c>
      <c r="C202" s="17" t="s">
        <v>21</v>
      </c>
      <c r="D202" s="12">
        <f t="shared" si="4"/>
        <v>2.1000000000000227</v>
      </c>
    </row>
    <row r="203" spans="1:4" x14ac:dyDescent="0.2">
      <c r="A203" s="13">
        <v>575</v>
      </c>
      <c r="B203" s="17" t="s">
        <v>5</v>
      </c>
      <c r="C203" s="14" t="s">
        <v>177</v>
      </c>
      <c r="D203" s="12">
        <f t="shared" si="4"/>
        <v>1.3000000000000682</v>
      </c>
    </row>
    <row r="204" spans="1:4" x14ac:dyDescent="0.2">
      <c r="A204" s="13">
        <v>576.30000000000007</v>
      </c>
      <c r="B204" s="17" t="s">
        <v>6</v>
      </c>
      <c r="C204" s="14" t="s">
        <v>178</v>
      </c>
      <c r="D204" s="12">
        <f t="shared" si="4"/>
        <v>9.9999999999909051E-2</v>
      </c>
    </row>
    <row r="205" spans="1:4" x14ac:dyDescent="0.2">
      <c r="A205" s="13">
        <v>576.4</v>
      </c>
      <c r="B205" s="17" t="s">
        <v>6</v>
      </c>
      <c r="C205" s="14" t="s">
        <v>179</v>
      </c>
      <c r="D205" s="12">
        <f t="shared" si="4"/>
        <v>1.5</v>
      </c>
    </row>
    <row r="206" spans="1:4" x14ac:dyDescent="0.2">
      <c r="A206" s="13">
        <v>577.9</v>
      </c>
      <c r="B206" s="17" t="s">
        <v>4</v>
      </c>
      <c r="C206" s="17" t="s">
        <v>224</v>
      </c>
      <c r="D206" s="12">
        <f t="shared" si="4"/>
        <v>2.9000000000000909</v>
      </c>
    </row>
    <row r="207" spans="1:4" x14ac:dyDescent="0.2">
      <c r="A207" s="13">
        <v>580.80000000000007</v>
      </c>
      <c r="B207" s="17" t="s">
        <v>5</v>
      </c>
      <c r="C207" s="17" t="s">
        <v>180</v>
      </c>
      <c r="D207" s="12">
        <f t="shared" si="4"/>
        <v>1.5999999999999091</v>
      </c>
    </row>
    <row r="208" spans="1:4" x14ac:dyDescent="0.2">
      <c r="A208" s="13">
        <v>582.4</v>
      </c>
      <c r="B208" s="17" t="s">
        <v>6</v>
      </c>
      <c r="C208" s="17" t="s">
        <v>113</v>
      </c>
      <c r="D208" s="12">
        <f t="shared" si="4"/>
        <v>2.4000000000000909</v>
      </c>
    </row>
    <row r="209" spans="1:4" x14ac:dyDescent="0.2">
      <c r="A209" s="13">
        <v>584.80000000000007</v>
      </c>
      <c r="B209" s="17" t="s">
        <v>5</v>
      </c>
      <c r="C209" s="17" t="s">
        <v>181</v>
      </c>
      <c r="D209" s="12">
        <f t="shared" si="4"/>
        <v>1.8999999999999773</v>
      </c>
    </row>
    <row r="210" spans="1:4" x14ac:dyDescent="0.2">
      <c r="A210" s="13">
        <v>586.70000000000005</v>
      </c>
      <c r="B210" s="17" t="s">
        <v>6</v>
      </c>
      <c r="C210" s="17" t="s">
        <v>182</v>
      </c>
      <c r="D210" s="12">
        <f t="shared" si="4"/>
        <v>1</v>
      </c>
    </row>
    <row r="211" spans="1:4" x14ac:dyDescent="0.2">
      <c r="A211" s="13">
        <v>587.70000000000005</v>
      </c>
      <c r="B211" s="17" t="s">
        <v>5</v>
      </c>
      <c r="C211" s="17" t="s">
        <v>183</v>
      </c>
      <c r="D211" s="12">
        <f t="shared" si="4"/>
        <v>0.29999999999995453</v>
      </c>
    </row>
    <row r="212" spans="1:4" x14ac:dyDescent="0.2">
      <c r="A212" s="13">
        <v>588</v>
      </c>
      <c r="B212" s="17" t="s">
        <v>6</v>
      </c>
      <c r="C212" s="17" t="s">
        <v>184</v>
      </c>
      <c r="D212" s="12">
        <f t="shared" si="4"/>
        <v>1.1000000000000227</v>
      </c>
    </row>
    <row r="213" spans="1:4" x14ac:dyDescent="0.2">
      <c r="A213" s="13">
        <v>589.1</v>
      </c>
      <c r="B213" s="17" t="s">
        <v>4</v>
      </c>
      <c r="C213" s="17" t="s">
        <v>185</v>
      </c>
      <c r="D213" s="12">
        <f t="shared" si="4"/>
        <v>2.8999999999999773</v>
      </c>
    </row>
    <row r="214" spans="1:4" x14ac:dyDescent="0.2">
      <c r="A214" s="13">
        <v>592</v>
      </c>
      <c r="B214" s="17" t="s">
        <v>5</v>
      </c>
      <c r="C214" s="17" t="s">
        <v>186</v>
      </c>
      <c r="D214" s="12">
        <f t="shared" si="4"/>
        <v>0.80000000000006821</v>
      </c>
    </row>
    <row r="215" spans="1:4" x14ac:dyDescent="0.2">
      <c r="A215" s="13">
        <v>592.80000000000007</v>
      </c>
      <c r="B215" s="17" t="s">
        <v>6</v>
      </c>
      <c r="C215" s="17" t="s">
        <v>187</v>
      </c>
      <c r="D215" s="12">
        <f t="shared" si="4"/>
        <v>2.3999999999999773</v>
      </c>
    </row>
    <row r="216" spans="1:4" x14ac:dyDescent="0.2">
      <c r="A216" s="13">
        <v>595.20000000000005</v>
      </c>
      <c r="B216" s="17" t="s">
        <v>4</v>
      </c>
      <c r="C216" s="17" t="s">
        <v>188</v>
      </c>
      <c r="D216" s="12">
        <f t="shared" si="4"/>
        <v>2.8999999999999773</v>
      </c>
    </row>
    <row r="217" spans="1:4" x14ac:dyDescent="0.2">
      <c r="A217" s="13">
        <v>598.1</v>
      </c>
      <c r="B217" s="17" t="s">
        <v>4</v>
      </c>
      <c r="C217" s="17" t="s">
        <v>226</v>
      </c>
      <c r="D217" s="12">
        <f t="shared" si="4"/>
        <v>1</v>
      </c>
    </row>
    <row r="218" spans="1:4" x14ac:dyDescent="0.2">
      <c r="A218" s="13">
        <v>599.1</v>
      </c>
      <c r="B218" s="17" t="s">
        <v>5</v>
      </c>
      <c r="C218" s="17" t="s">
        <v>189</v>
      </c>
      <c r="D218" s="12">
        <f t="shared" si="4"/>
        <v>0.10000000000002274</v>
      </c>
    </row>
    <row r="219" spans="1:4" x14ac:dyDescent="0.2">
      <c r="A219" s="13">
        <v>599.20000000000005</v>
      </c>
      <c r="B219" s="17" t="s">
        <v>6</v>
      </c>
      <c r="C219" s="17" t="s">
        <v>190</v>
      </c>
      <c r="D219" s="12">
        <f t="shared" si="4"/>
        <v>0.5</v>
      </c>
    </row>
    <row r="220" spans="1:4" x14ac:dyDescent="0.2">
      <c r="A220" s="13">
        <v>599.70000000000005</v>
      </c>
      <c r="B220" s="17" t="s">
        <v>6</v>
      </c>
      <c r="C220" s="17" t="s">
        <v>191</v>
      </c>
      <c r="D220" s="12">
        <f t="shared" si="4"/>
        <v>0.39999999999997726</v>
      </c>
    </row>
    <row r="221" spans="1:4" x14ac:dyDescent="0.2">
      <c r="A221" s="13">
        <v>600.1</v>
      </c>
      <c r="B221" s="17" t="s">
        <v>5</v>
      </c>
      <c r="C221" s="17" t="s">
        <v>192</v>
      </c>
      <c r="D221" s="12">
        <f t="shared" si="4"/>
        <v>0.70000000000004547</v>
      </c>
    </row>
    <row r="222" spans="1:4" x14ac:dyDescent="0.2">
      <c r="A222" s="13">
        <v>600.80000000000007</v>
      </c>
      <c r="B222" s="17" t="s">
        <v>5</v>
      </c>
      <c r="C222" s="17" t="s">
        <v>193</v>
      </c>
      <c r="D222" s="12">
        <f t="shared" si="4"/>
        <v>9.9999999999909051E-2</v>
      </c>
    </row>
    <row r="223" spans="1:4" x14ac:dyDescent="0.2">
      <c r="A223" s="13">
        <v>600.9</v>
      </c>
      <c r="B223" s="17" t="s">
        <v>4</v>
      </c>
      <c r="C223" s="17" t="s">
        <v>194</v>
      </c>
      <c r="D223" s="12">
        <f t="shared" si="4"/>
        <v>0.10000000000002274</v>
      </c>
    </row>
    <row r="224" spans="1:4" x14ac:dyDescent="0.2">
      <c r="A224" s="13">
        <v>601</v>
      </c>
      <c r="B224" s="17" t="s">
        <v>5</v>
      </c>
      <c r="C224" s="17" t="s">
        <v>195</v>
      </c>
      <c r="D224" s="12">
        <f t="shared" si="4"/>
        <v>0.10000000000002274</v>
      </c>
    </row>
    <row r="225" spans="1:4" x14ac:dyDescent="0.2">
      <c r="A225" s="13">
        <v>601.1</v>
      </c>
      <c r="B225" s="17" t="s">
        <v>5</v>
      </c>
      <c r="C225" s="17" t="s">
        <v>196</v>
      </c>
      <c r="D225" s="12">
        <f t="shared" si="4"/>
        <v>0</v>
      </c>
    </row>
    <row r="226" spans="1:4" x14ac:dyDescent="0.2">
      <c r="A226" s="13">
        <v>601.1</v>
      </c>
      <c r="B226" s="17" t="s">
        <v>6</v>
      </c>
      <c r="C226" s="17" t="s">
        <v>197</v>
      </c>
      <c r="D226" s="12">
        <f t="shared" si="4"/>
        <v>0.10000000000002274</v>
      </c>
    </row>
    <row r="227" spans="1:4" x14ac:dyDescent="0.2">
      <c r="A227" s="13">
        <v>601.20000000000005</v>
      </c>
      <c r="B227" s="17" t="s">
        <v>5</v>
      </c>
      <c r="C227" s="17" t="s">
        <v>18</v>
      </c>
      <c r="D227" s="12">
        <f t="shared" si="4"/>
        <v>0</v>
      </c>
    </row>
    <row r="228" spans="1:4" ht="41" thickBot="1" x14ac:dyDescent="0.25">
      <c r="A228" s="2">
        <v>601.20000000000005</v>
      </c>
      <c r="B228" s="21"/>
      <c r="C228" s="3" t="s">
        <v>200</v>
      </c>
      <c r="D228" s="19"/>
    </row>
    <row r="229" spans="1:4" x14ac:dyDescent="0.2">
      <c r="A229" s="36"/>
      <c r="B229" s="37"/>
      <c r="C229" s="37"/>
      <c r="D229" s="38"/>
    </row>
    <row r="230" spans="1:4" x14ac:dyDescent="0.2">
      <c r="A230" s="39" t="s">
        <v>8</v>
      </c>
      <c r="B230" s="40"/>
      <c r="C230" s="40"/>
      <c r="D230" s="41"/>
    </row>
    <row r="231" spans="1:4" ht="17" thickBot="1" x14ac:dyDescent="0.25">
      <c r="A231" s="42"/>
      <c r="B231" s="43"/>
      <c r="C231" s="43"/>
      <c r="D231" s="44"/>
    </row>
    <row r="232" spans="1:4" x14ac:dyDescent="0.2">
      <c r="A232" s="1"/>
      <c r="B232" s="1"/>
      <c r="C232" s="1"/>
      <c r="D232" s="20"/>
    </row>
    <row r="233" spans="1:4" x14ac:dyDescent="0.2">
      <c r="A233" s="1"/>
      <c r="B233" s="1"/>
      <c r="C233" s="1"/>
      <c r="D233" s="20"/>
    </row>
    <row r="234" spans="1:4" x14ac:dyDescent="0.2">
      <c r="A234" s="1"/>
      <c r="B234" s="1"/>
      <c r="C234" s="1"/>
      <c r="D234" s="20"/>
    </row>
    <row r="235" spans="1:4" x14ac:dyDescent="0.2">
      <c r="A235" s="1"/>
      <c r="B235" s="1"/>
      <c r="C235" s="1"/>
      <c r="D235" s="20"/>
    </row>
    <row r="236" spans="1:4" x14ac:dyDescent="0.2">
      <c r="A236" s="1"/>
      <c r="B236" s="1"/>
      <c r="C236" s="1"/>
      <c r="D236" s="20"/>
    </row>
    <row r="237" spans="1:4" x14ac:dyDescent="0.2">
      <c r="A237" s="1"/>
      <c r="B237" s="1"/>
      <c r="C237" s="1"/>
      <c r="D237" s="20"/>
    </row>
    <row r="238" spans="1:4" x14ac:dyDescent="0.2">
      <c r="A238" s="1"/>
      <c r="B238" s="1"/>
      <c r="C238" s="1"/>
      <c r="D238" s="20"/>
    </row>
    <row r="239" spans="1:4" x14ac:dyDescent="0.2">
      <c r="A239" s="1"/>
      <c r="B239" s="1"/>
      <c r="C239" s="1"/>
      <c r="D239" s="20"/>
    </row>
    <row r="240" spans="1:4" x14ac:dyDescent="0.2">
      <c r="A240" s="1"/>
      <c r="B240" s="1"/>
      <c r="C240" s="1"/>
      <c r="D240" s="20"/>
    </row>
    <row r="241" spans="1:4" x14ac:dyDescent="0.2">
      <c r="A241" s="1"/>
      <c r="B241" s="1"/>
      <c r="C241" s="1"/>
      <c r="D241" s="20"/>
    </row>
    <row r="242" spans="1:4" x14ac:dyDescent="0.2">
      <c r="A242" s="1"/>
      <c r="B242" s="1"/>
      <c r="C242" s="1"/>
      <c r="D242" s="20"/>
    </row>
    <row r="243" spans="1:4" x14ac:dyDescent="0.2">
      <c r="A243" s="1"/>
      <c r="B243" s="1"/>
      <c r="C243" s="1"/>
      <c r="D243" s="20"/>
    </row>
    <row r="244" spans="1:4" x14ac:dyDescent="0.2">
      <c r="A244" s="1"/>
      <c r="B244" s="1"/>
      <c r="C244" s="1"/>
      <c r="D244" s="20"/>
    </row>
    <row r="245" spans="1:4" x14ac:dyDescent="0.2">
      <c r="A245" s="1"/>
      <c r="B245" s="1"/>
      <c r="C245" s="1"/>
      <c r="D245" s="20"/>
    </row>
    <row r="246" spans="1:4" x14ac:dyDescent="0.2">
      <c r="A246" s="1"/>
      <c r="B246" s="1"/>
      <c r="C246" s="1"/>
      <c r="D246" s="20"/>
    </row>
    <row r="247" spans="1:4" x14ac:dyDescent="0.2">
      <c r="A247" s="1"/>
      <c r="B247" s="1"/>
      <c r="C247" s="1"/>
      <c r="D247" s="20"/>
    </row>
    <row r="248" spans="1:4" x14ac:dyDescent="0.2">
      <c r="A248" s="1"/>
      <c r="B248" s="1"/>
      <c r="C248" s="1"/>
      <c r="D248" s="20"/>
    </row>
    <row r="249" spans="1:4" x14ac:dyDescent="0.2">
      <c r="A249" s="1"/>
      <c r="B249" s="1"/>
      <c r="C249" s="1"/>
      <c r="D249" s="20"/>
    </row>
    <row r="250" spans="1:4" x14ac:dyDescent="0.2">
      <c r="A250" s="1"/>
      <c r="B250" s="1"/>
      <c r="C250" s="1"/>
      <c r="D250" s="20"/>
    </row>
    <row r="251" spans="1:4" x14ac:dyDescent="0.2">
      <c r="A251" s="1"/>
      <c r="B251" s="1"/>
      <c r="C251" s="1"/>
      <c r="D251" s="20"/>
    </row>
    <row r="252" spans="1:4" x14ac:dyDescent="0.2">
      <c r="A252" s="1"/>
      <c r="B252" s="1"/>
      <c r="C252" s="1"/>
      <c r="D252" s="20"/>
    </row>
    <row r="253" spans="1:4" x14ac:dyDescent="0.2">
      <c r="A253" s="1"/>
      <c r="B253" s="1"/>
      <c r="C253" s="1"/>
      <c r="D253" s="20"/>
    </row>
    <row r="254" spans="1:4" x14ac:dyDescent="0.2">
      <c r="A254" s="1"/>
      <c r="B254" s="1"/>
      <c r="C254" s="1"/>
      <c r="D254" s="20"/>
    </row>
    <row r="255" spans="1:4" x14ac:dyDescent="0.2">
      <c r="A255" s="1"/>
      <c r="B255" s="1"/>
      <c r="C255" s="1"/>
      <c r="D255" s="20"/>
    </row>
    <row r="256" spans="1:4" x14ac:dyDescent="0.2">
      <c r="A256" s="1"/>
      <c r="B256" s="1"/>
      <c r="C256" s="1"/>
      <c r="D256" s="20"/>
    </row>
    <row r="257" spans="1:4" x14ac:dyDescent="0.2">
      <c r="A257" s="1"/>
      <c r="B257" s="1"/>
      <c r="C257" s="1"/>
      <c r="D257" s="20"/>
    </row>
    <row r="258" spans="1:4" x14ac:dyDescent="0.2">
      <c r="A258" s="1"/>
      <c r="B258" s="1"/>
      <c r="C258" s="1"/>
      <c r="D258" s="20"/>
    </row>
    <row r="259" spans="1:4" x14ac:dyDescent="0.2">
      <c r="A259" s="1"/>
      <c r="B259" s="1"/>
      <c r="C259" s="1"/>
      <c r="D259" s="20"/>
    </row>
    <row r="260" spans="1:4" x14ac:dyDescent="0.2">
      <c r="A260" s="1"/>
      <c r="B260" s="1"/>
      <c r="C260" s="1"/>
      <c r="D260" s="20"/>
    </row>
    <row r="261" spans="1:4" x14ac:dyDescent="0.2">
      <c r="A261" s="1"/>
      <c r="B261" s="1"/>
      <c r="C261" s="1"/>
      <c r="D261" s="20"/>
    </row>
    <row r="262" spans="1:4" x14ac:dyDescent="0.2">
      <c r="A262" s="1"/>
      <c r="B262" s="1"/>
      <c r="C262" s="1"/>
      <c r="D262" s="20"/>
    </row>
    <row r="263" spans="1:4" x14ac:dyDescent="0.2">
      <c r="A263" s="1"/>
      <c r="B263" s="1"/>
      <c r="C263" s="1"/>
      <c r="D263" s="20"/>
    </row>
    <row r="264" spans="1:4" x14ac:dyDescent="0.2">
      <c r="A264" s="1"/>
      <c r="B264" s="1"/>
      <c r="C264" s="1"/>
      <c r="D264" s="20"/>
    </row>
    <row r="265" spans="1:4" x14ac:dyDescent="0.2">
      <c r="A265" s="1"/>
      <c r="B265" s="1"/>
      <c r="C265" s="1"/>
      <c r="D265" s="20"/>
    </row>
    <row r="266" spans="1:4" x14ac:dyDescent="0.2">
      <c r="A266" s="1"/>
      <c r="B266" s="1"/>
      <c r="C266" s="1"/>
      <c r="D266" s="20"/>
    </row>
    <row r="267" spans="1:4" x14ac:dyDescent="0.2">
      <c r="A267" s="1"/>
      <c r="B267" s="1"/>
      <c r="C267" s="1"/>
      <c r="D267" s="20"/>
    </row>
    <row r="268" spans="1:4" x14ac:dyDescent="0.2">
      <c r="A268" s="1"/>
      <c r="B268" s="1"/>
      <c r="C268" s="1"/>
      <c r="D268" s="20"/>
    </row>
    <row r="269" spans="1:4" x14ac:dyDescent="0.2">
      <c r="A269" s="1"/>
      <c r="B269" s="1"/>
      <c r="C269" s="1"/>
      <c r="D269" s="20"/>
    </row>
    <row r="270" spans="1:4" x14ac:dyDescent="0.2">
      <c r="A270" s="1"/>
      <c r="B270" s="1"/>
      <c r="C270" s="1"/>
      <c r="D270" s="20"/>
    </row>
    <row r="271" spans="1:4" x14ac:dyDescent="0.2">
      <c r="A271" s="1"/>
      <c r="B271" s="1"/>
      <c r="C271" s="1"/>
      <c r="D271" s="20"/>
    </row>
    <row r="272" spans="1:4" x14ac:dyDescent="0.2">
      <c r="A272" s="1"/>
      <c r="B272" s="1"/>
      <c r="C272" s="1"/>
      <c r="D272" s="20"/>
    </row>
    <row r="273" spans="1:4" x14ac:dyDescent="0.2">
      <c r="A273" s="1"/>
      <c r="B273" s="1"/>
      <c r="C273" s="1"/>
      <c r="D273" s="20"/>
    </row>
    <row r="274" spans="1:4" x14ac:dyDescent="0.2">
      <c r="A274" s="1"/>
      <c r="B274" s="1"/>
      <c r="C274" s="1"/>
      <c r="D274" s="20"/>
    </row>
    <row r="275" spans="1:4" x14ac:dyDescent="0.2">
      <c r="A275" s="1"/>
      <c r="B275" s="1"/>
      <c r="C275" s="1"/>
      <c r="D275" s="20"/>
    </row>
    <row r="276" spans="1:4" x14ac:dyDescent="0.2">
      <c r="A276" s="1"/>
      <c r="B276" s="1"/>
      <c r="C276" s="1"/>
      <c r="D276" s="20"/>
    </row>
    <row r="277" spans="1:4" x14ac:dyDescent="0.2">
      <c r="A277" s="1"/>
      <c r="B277" s="1"/>
      <c r="C277" s="1"/>
      <c r="D277" s="20"/>
    </row>
    <row r="278" spans="1:4" x14ac:dyDescent="0.2">
      <c r="A278" s="1"/>
      <c r="B278" s="1"/>
      <c r="C278" s="1"/>
      <c r="D278" s="20"/>
    </row>
    <row r="279" spans="1:4" x14ac:dyDescent="0.2">
      <c r="A279" s="1"/>
      <c r="B279" s="1"/>
      <c r="C279" s="1"/>
      <c r="D279" s="20"/>
    </row>
    <row r="280" spans="1:4" x14ac:dyDescent="0.2">
      <c r="A280" s="1"/>
      <c r="B280" s="1"/>
      <c r="C280" s="1"/>
      <c r="D280" s="20"/>
    </row>
    <row r="281" spans="1:4" x14ac:dyDescent="0.2">
      <c r="A281" s="1"/>
      <c r="B281" s="1"/>
      <c r="C281" s="1"/>
      <c r="D281" s="20"/>
    </row>
  </sheetData>
  <mergeCells count="3">
    <mergeCell ref="A229:D229"/>
    <mergeCell ref="A230:D230"/>
    <mergeCell ref="A231:D231"/>
  </mergeCells>
  <printOptions gridLines="1"/>
  <pageMargins left="0.35433070866141736" right="3.4251968503937009" top="0.39370078740157483" bottom="0.39370078740157483" header="0.15748031496062992" footer="0.15748031496062992"/>
  <pageSetup scale="87" orientation="portrait" horizontalDpi="4294967292" verticalDpi="4294967292"/>
  <headerFooter>
    <oddHeader xml:space="preserve">&amp;L&amp;K000000Event 5161&amp;C&amp;K000000Hats Off East Coaster&amp;R&amp;K00000016 Jul 22.      .
</oddHeader>
    <oddFooter>&amp;L&amp;"Calibri,Regular"&amp;K000000Rev: 3 Jul 22&amp;R&amp;"Calibri,Regular"&amp;K000000Page &amp;P.    .</oddFooter>
  </headerFooter>
  <rowBreaks count="5" manualBreakCount="5">
    <brk id="31" max="3" man="1"/>
    <brk id="66" max="3" man="1"/>
    <brk id="105" max="3" man="1"/>
    <brk id="142" max="3" man="1"/>
    <brk id="18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2022-06-04T20:05:12Z</cp:lastPrinted>
  <dcterms:created xsi:type="dcterms:W3CDTF">2021-07-05T03:47:22Z</dcterms:created>
  <dcterms:modified xsi:type="dcterms:W3CDTF">2022-07-03T23:33:12Z</dcterms:modified>
</cp:coreProperties>
</file>