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50" windowWidth="9540" windowHeight="15840"/>
  </bookViews>
  <sheets>
    <sheet name="cuesheet (3)" sheetId="1" r:id="rId1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3" s="1"/>
  <c r="A14" l="1"/>
  <c r="A15" l="1"/>
  <c r="A16" s="1"/>
  <c r="A17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l="1"/>
  <c r="A33" l="1"/>
  <c r="A34" l="1"/>
  <c r="A35" s="1"/>
  <c r="A36" s="1"/>
  <c r="A37" s="1"/>
  <c r="A38" s="1"/>
  <c r="A39" s="1"/>
  <c r="A40" s="1"/>
  <c r="A41" s="1"/>
  <c r="A42" s="1"/>
  <c r="A43" l="1"/>
  <c r="A44" s="1"/>
  <c r="A45" s="1"/>
  <c r="A47" l="1"/>
  <c r="A48" s="1"/>
  <c r="A46"/>
</calcChain>
</file>

<file path=xl/sharedStrings.xml><?xml version="1.0" encoding="utf-8"?>
<sst xmlns="http://schemas.openxmlformats.org/spreadsheetml/2006/main" count="87" uniqueCount="55">
  <si>
    <t>Description</t>
  </si>
  <si>
    <t>Start</t>
  </si>
  <si>
    <t>Turn right onto Harold St</t>
  </si>
  <si>
    <t>Harold St turns left and becomes Arthur St</t>
  </si>
  <si>
    <t>Turn right onto Lake Ave</t>
  </si>
  <si>
    <t>Main St turns left and becomes Arlington Rd</t>
  </si>
  <si>
    <t>Turn right onto Slocan Rd S Trail</t>
  </si>
  <si>
    <t>Turn left onto Gravel Pit Rd</t>
  </si>
  <si>
    <t>Turn right onto BC-6 S</t>
  </si>
  <si>
    <t>Turn left onto Pass Creek Road</t>
  </si>
  <si>
    <t>Turn right onto Robson Access Rd</t>
  </si>
  <si>
    <t>Turn right onto Broadwater Rd</t>
  </si>
  <si>
    <t>Turn right onto Bridge St</t>
  </si>
  <si>
    <t>Continue onto Castlegar-Robson Bridge</t>
  </si>
  <si>
    <t>Turn left onto Columbia Ave</t>
  </si>
  <si>
    <t>Take the BC-3A exit toward Nelson</t>
  </si>
  <si>
    <t>Merge onto BC-3A</t>
  </si>
  <si>
    <t>Turn left onto Government Rd</t>
  </si>
  <si>
    <t>Turn left onto Railway St</t>
  </si>
  <si>
    <t>Turn right onto Baker St</t>
  </si>
  <si>
    <t>Slight left onto Nelson Ave</t>
  </si>
  <si>
    <t>End</t>
  </si>
  <si>
    <t>Kaslo Syringa 300</t>
  </si>
  <si>
    <t>Turn</t>
  </si>
  <si>
    <t>Distance</t>
  </si>
  <si>
    <t>Leg</t>
  </si>
  <si>
    <t>BC Randos Southern Interior 300 km brevet</t>
  </si>
  <si>
    <t>Start at 426 Washington St. Kaslo 6 am</t>
  </si>
  <si>
    <t>L</t>
  </si>
  <si>
    <t>R</t>
  </si>
  <si>
    <t>CO</t>
  </si>
  <si>
    <t>Turn left onto Union Street, Hwy 6 South</t>
  </si>
  <si>
    <t>South then west on Hwy 31A towards New Denver</t>
  </si>
  <si>
    <t>Turn right onto Giffin Ave into Slocan City</t>
  </si>
  <si>
    <t>Turn right onto Pass Creek Road, cross bridge over Slocan River</t>
  </si>
  <si>
    <t>U</t>
  </si>
  <si>
    <t>Go back the way you came</t>
  </si>
  <si>
    <t>Turn left onto the BC-3 E ramp to Cranbrook/Nelson/Airport</t>
  </si>
  <si>
    <t>Columbia Ave</t>
  </si>
  <si>
    <t>Merge onto BC-3 E cross Columbia River</t>
  </si>
  <si>
    <t>Continue onto Cedar St b/c Edgewood Ave</t>
  </si>
  <si>
    <t>Turn left onto High St</t>
  </si>
  <si>
    <t>Continue onto Hwy 3A</t>
  </si>
  <si>
    <t>Turn left onto A Avenue at 4 way stop in Kaslo</t>
  </si>
  <si>
    <t>Turn left onto Washington Street South at flashing red light</t>
  </si>
  <si>
    <t>End of route at 426 Washington St.</t>
  </si>
  <si>
    <t>Start at 426 Washington St.</t>
  </si>
  <si>
    <t>BR</t>
  </si>
  <si>
    <t>Slight right (up, on gravel)</t>
  </si>
  <si>
    <t>Control - At top of rise.  Tree on right with 4 painted rings (just past stairs)</t>
  </si>
  <si>
    <t>Control - Castlegar City Hall (on right)</t>
  </si>
  <si>
    <t>Note: Services.  Bakery, Café, and Market</t>
  </si>
  <si>
    <t>Lake Ave toward Slocan Beach Park</t>
  </si>
  <si>
    <t>Control: Slocan Beach Park (Boaters Information sign)</t>
  </si>
  <si>
    <t>Exit park onto Main St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</si>
</sst>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33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33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activeCell="F7" sqref="F7"/>
    </sheetView>
  </sheetViews>
  <sheetFormatPr defaultRowHeight="14.5"/>
  <cols>
    <col min="1" max="1" width="8.7265625" style="2"/>
    <col min="2" max="2" width="4.81640625" customWidth="1"/>
    <col min="3" max="3" width="36.81640625" style="1" customWidth="1"/>
    <col min="4" max="4" width="6" style="2" customWidth="1"/>
  </cols>
  <sheetData>
    <row r="1" spans="1:4" ht="21">
      <c r="A1" s="10" t="s">
        <v>22</v>
      </c>
      <c r="B1" s="10"/>
      <c r="C1" s="10"/>
      <c r="D1" s="10"/>
    </row>
    <row r="2" spans="1:4">
      <c r="A2" s="11" t="s">
        <v>26</v>
      </c>
      <c r="B2" s="11"/>
      <c r="C2" s="11"/>
    </row>
    <row r="3" spans="1:4">
      <c r="A3" s="12">
        <v>46144</v>
      </c>
      <c r="B3" s="11"/>
      <c r="C3" s="11"/>
    </row>
    <row r="4" spans="1:4">
      <c r="A4" s="9" t="s">
        <v>27</v>
      </c>
      <c r="B4" s="9"/>
      <c r="C4" s="9"/>
    </row>
    <row r="6" spans="1:4" s="4" customFormat="1">
      <c r="A6" s="3" t="s">
        <v>24</v>
      </c>
      <c r="B6" s="4" t="s">
        <v>23</v>
      </c>
      <c r="C6" s="5" t="s">
        <v>0</v>
      </c>
      <c r="D6" s="3" t="s">
        <v>25</v>
      </c>
    </row>
    <row r="7" spans="1:4" s="4" customFormat="1">
      <c r="A7" s="3"/>
      <c r="B7" s="4" t="s">
        <v>1</v>
      </c>
      <c r="C7" s="8" t="s">
        <v>46</v>
      </c>
      <c r="D7" s="3"/>
    </row>
    <row r="8" spans="1:4" ht="29">
      <c r="A8" s="2">
        <v>0</v>
      </c>
      <c r="B8" t="s">
        <v>28</v>
      </c>
      <c r="C8" s="1" t="s">
        <v>32</v>
      </c>
      <c r="D8" s="2">
        <v>46</v>
      </c>
    </row>
    <row r="9" spans="1:4">
      <c r="A9" s="2">
        <f t="shared" ref="A9:A48" si="0">A8+D8</f>
        <v>46</v>
      </c>
      <c r="B9" t="s">
        <v>28</v>
      </c>
      <c r="C9" s="1" t="s">
        <v>31</v>
      </c>
      <c r="D9" s="2">
        <v>31.57</v>
      </c>
    </row>
    <row r="10" spans="1:4">
      <c r="A10" s="2">
        <f t="shared" si="0"/>
        <v>77.569999999999993</v>
      </c>
      <c r="B10" t="s">
        <v>29</v>
      </c>
      <c r="C10" s="1" t="s">
        <v>33</v>
      </c>
      <c r="D10" s="2">
        <v>0.71000000000000796</v>
      </c>
    </row>
    <row r="11" spans="1:4">
      <c r="A11" s="2">
        <f t="shared" si="0"/>
        <v>78.28</v>
      </c>
      <c r="B11" t="s">
        <v>29</v>
      </c>
      <c r="C11" s="1" t="s">
        <v>2</v>
      </c>
      <c r="D11" s="2">
        <v>0.6</v>
      </c>
    </row>
    <row r="12" spans="1:4">
      <c r="C12" s="6" t="s">
        <v>51</v>
      </c>
    </row>
    <row r="13" spans="1:4">
      <c r="A13" s="2">
        <f>A11+D11</f>
        <v>78.88</v>
      </c>
      <c r="B13" t="s">
        <v>28</v>
      </c>
      <c r="C13" s="1" t="s">
        <v>3</v>
      </c>
      <c r="D13" s="2">
        <v>0.10999999999999943</v>
      </c>
    </row>
    <row r="14" spans="1:4">
      <c r="A14" s="2">
        <f t="shared" si="0"/>
        <v>78.989999999999995</v>
      </c>
      <c r="B14" t="s">
        <v>29</v>
      </c>
      <c r="C14" s="1" t="s">
        <v>4</v>
      </c>
      <c r="D14" s="2">
        <v>9.0000000000003411E-2</v>
      </c>
    </row>
    <row r="15" spans="1:4">
      <c r="A15" s="2">
        <f t="shared" si="0"/>
        <v>79.08</v>
      </c>
      <c r="B15" t="s">
        <v>29</v>
      </c>
      <c r="C15" s="1" t="s">
        <v>52</v>
      </c>
      <c r="D15" s="2">
        <v>0.1</v>
      </c>
    </row>
    <row r="16" spans="1:4" ht="29">
      <c r="A16" s="2">
        <f t="shared" si="0"/>
        <v>79.179999999999993</v>
      </c>
      <c r="C16" s="6" t="s">
        <v>53</v>
      </c>
    </row>
    <row r="17" spans="1:4">
      <c r="A17" s="2">
        <f t="shared" si="0"/>
        <v>79.179999999999993</v>
      </c>
      <c r="B17" t="s">
        <v>35</v>
      </c>
      <c r="C17" s="1" t="s">
        <v>54</v>
      </c>
      <c r="D17" s="2">
        <v>0.89000000000000057</v>
      </c>
    </row>
    <row r="18" spans="1:4" ht="29">
      <c r="A18" s="2">
        <f t="shared" si="0"/>
        <v>80.069999999999993</v>
      </c>
      <c r="B18" t="s">
        <v>28</v>
      </c>
      <c r="C18" s="1" t="s">
        <v>5</v>
      </c>
      <c r="D18" s="2">
        <v>0.18999999999999773</v>
      </c>
    </row>
    <row r="19" spans="1:4">
      <c r="A19" s="2">
        <f t="shared" si="0"/>
        <v>80.259999999999991</v>
      </c>
      <c r="B19" t="s">
        <v>29</v>
      </c>
      <c r="C19" s="1" t="s">
        <v>2</v>
      </c>
      <c r="D19" s="2">
        <v>0.15999999999999659</v>
      </c>
    </row>
    <row r="20" spans="1:4">
      <c r="A20" s="2">
        <f t="shared" si="0"/>
        <v>80.419999999999987</v>
      </c>
      <c r="B20" t="s">
        <v>29</v>
      </c>
      <c r="C20" s="1" t="s">
        <v>6</v>
      </c>
      <c r="D20" s="2">
        <v>0.6</v>
      </c>
    </row>
    <row r="21" spans="1:4">
      <c r="A21" s="2">
        <f t="shared" si="0"/>
        <v>81.019999999999982</v>
      </c>
      <c r="B21" t="s">
        <v>28</v>
      </c>
      <c r="C21" s="1" t="s">
        <v>7</v>
      </c>
      <c r="D21" s="2">
        <v>6.9999999999993179E-2</v>
      </c>
    </row>
    <row r="22" spans="1:4">
      <c r="A22" s="2">
        <f t="shared" si="0"/>
        <v>81.089999999999975</v>
      </c>
      <c r="B22" t="s">
        <v>29</v>
      </c>
      <c r="C22" s="1" t="s">
        <v>8</v>
      </c>
      <c r="D22" s="2">
        <v>43</v>
      </c>
    </row>
    <row r="23" spans="1:4" ht="29">
      <c r="A23" s="2">
        <f t="shared" si="0"/>
        <v>124.08999999999997</v>
      </c>
      <c r="B23" t="s">
        <v>29</v>
      </c>
      <c r="C23" s="1" t="s">
        <v>34</v>
      </c>
      <c r="D23" s="2">
        <v>0.1</v>
      </c>
    </row>
    <row r="24" spans="1:4">
      <c r="A24" s="2">
        <f t="shared" si="0"/>
        <v>124.18999999999997</v>
      </c>
      <c r="B24" t="s">
        <v>28</v>
      </c>
      <c r="C24" s="1" t="s">
        <v>9</v>
      </c>
      <c r="D24" s="2">
        <v>21.399999999999991</v>
      </c>
    </row>
    <row r="25" spans="1:4">
      <c r="A25" s="2">
        <f>A24+D24</f>
        <v>145.58999999999997</v>
      </c>
      <c r="B25" t="s">
        <v>29</v>
      </c>
      <c r="C25" s="1" t="s">
        <v>10</v>
      </c>
      <c r="D25" s="2">
        <v>0.59000000000000341</v>
      </c>
    </row>
    <row r="26" spans="1:4">
      <c r="A26" s="2">
        <f t="shared" si="0"/>
        <v>146.17999999999998</v>
      </c>
      <c r="B26" t="s">
        <v>29</v>
      </c>
      <c r="C26" s="1" t="s">
        <v>11</v>
      </c>
      <c r="D26" s="2">
        <v>17.399999999999999</v>
      </c>
    </row>
    <row r="27" spans="1:4">
      <c r="A27" s="2">
        <f t="shared" si="0"/>
        <v>163.57999999999998</v>
      </c>
      <c r="B27" t="s">
        <v>47</v>
      </c>
      <c r="C27" s="1" t="s">
        <v>48</v>
      </c>
      <c r="D27" s="2">
        <v>0.9</v>
      </c>
    </row>
    <row r="28" spans="1:4" ht="29">
      <c r="A28" s="2">
        <f t="shared" si="0"/>
        <v>164.48</v>
      </c>
      <c r="C28" s="6" t="s">
        <v>49</v>
      </c>
    </row>
    <row r="29" spans="1:4">
      <c r="A29" s="2">
        <f t="shared" si="0"/>
        <v>164.48</v>
      </c>
      <c r="B29" t="s">
        <v>35</v>
      </c>
      <c r="C29" s="7" t="s">
        <v>36</v>
      </c>
      <c r="D29" s="2">
        <v>18.600000000000001</v>
      </c>
    </row>
    <row r="30" spans="1:4">
      <c r="A30" s="2">
        <f t="shared" si="0"/>
        <v>183.07999999999998</v>
      </c>
      <c r="B30" t="s">
        <v>29</v>
      </c>
      <c r="C30" s="1" t="s">
        <v>12</v>
      </c>
      <c r="D30" s="2">
        <v>0.26999999999998181</v>
      </c>
    </row>
    <row r="31" spans="1:4">
      <c r="A31" s="2">
        <f t="shared" si="0"/>
        <v>183.34999999999997</v>
      </c>
      <c r="B31" t="s">
        <v>30</v>
      </c>
      <c r="C31" s="1" t="s">
        <v>13</v>
      </c>
      <c r="D31" s="2">
        <v>0.7</v>
      </c>
    </row>
    <row r="32" spans="1:4">
      <c r="A32" s="2">
        <f t="shared" si="0"/>
        <v>184.04999999999995</v>
      </c>
      <c r="B32" t="s">
        <v>28</v>
      </c>
      <c r="C32" s="1" t="s">
        <v>14</v>
      </c>
      <c r="D32" s="2">
        <v>1</v>
      </c>
    </row>
    <row r="33" spans="1:4">
      <c r="A33" s="2">
        <f>A32+D32</f>
        <v>185.04999999999995</v>
      </c>
      <c r="C33" s="6" t="s">
        <v>50</v>
      </c>
    </row>
    <row r="34" spans="1:4">
      <c r="A34" s="2">
        <f>A33+D33</f>
        <v>185.04999999999995</v>
      </c>
      <c r="B34" t="s">
        <v>30</v>
      </c>
      <c r="C34" s="7" t="s">
        <v>38</v>
      </c>
      <c r="D34" s="2">
        <v>3.1</v>
      </c>
    </row>
    <row r="35" spans="1:4" ht="29">
      <c r="A35" s="2">
        <f>A34+D34</f>
        <v>188.14999999999995</v>
      </c>
      <c r="B35" t="s">
        <v>28</v>
      </c>
      <c r="C35" s="1" t="s">
        <v>37</v>
      </c>
      <c r="D35" s="2">
        <v>0.28000000000000114</v>
      </c>
    </row>
    <row r="36" spans="1:4">
      <c r="A36" s="2">
        <f t="shared" si="0"/>
        <v>188.42999999999995</v>
      </c>
      <c r="B36" t="s">
        <v>30</v>
      </c>
      <c r="C36" s="1" t="s">
        <v>39</v>
      </c>
      <c r="D36" s="2">
        <v>1.2800000000000011</v>
      </c>
    </row>
    <row r="37" spans="1:4">
      <c r="A37" s="2">
        <f t="shared" si="0"/>
        <v>189.70999999999995</v>
      </c>
      <c r="B37" t="s">
        <v>30</v>
      </c>
      <c r="C37" s="1" t="s">
        <v>15</v>
      </c>
      <c r="D37" s="2">
        <v>0.21000000000000796</v>
      </c>
    </row>
    <row r="38" spans="1:4">
      <c r="A38" s="2">
        <f t="shared" si="0"/>
        <v>189.91999999999996</v>
      </c>
      <c r="B38" t="s">
        <v>30</v>
      </c>
      <c r="C38" s="1" t="s">
        <v>16</v>
      </c>
      <c r="D38" s="2">
        <v>40</v>
      </c>
    </row>
    <row r="39" spans="1:4">
      <c r="A39" s="2">
        <f t="shared" si="0"/>
        <v>229.91999999999996</v>
      </c>
      <c r="B39" t="s">
        <v>28</v>
      </c>
      <c r="C39" s="1" t="s">
        <v>17</v>
      </c>
      <c r="D39" s="2">
        <v>0.75999999999999091</v>
      </c>
    </row>
    <row r="40" spans="1:4">
      <c r="A40" s="2">
        <f t="shared" si="0"/>
        <v>230.67999999999995</v>
      </c>
      <c r="B40" t="s">
        <v>28</v>
      </c>
      <c r="C40" s="1" t="s">
        <v>18</v>
      </c>
      <c r="D40" s="2">
        <v>0.21999999999999886</v>
      </c>
    </row>
    <row r="41" spans="1:4">
      <c r="A41" s="2">
        <f t="shared" si="0"/>
        <v>230.89999999999995</v>
      </c>
      <c r="B41" t="s">
        <v>29</v>
      </c>
      <c r="C41" s="1" t="s">
        <v>19</v>
      </c>
      <c r="D41" s="2">
        <v>1.0300000000000011</v>
      </c>
    </row>
    <row r="42" spans="1:4">
      <c r="A42" s="2">
        <f t="shared" si="0"/>
        <v>231.92999999999995</v>
      </c>
      <c r="B42" t="s">
        <v>30</v>
      </c>
      <c r="C42" s="1" t="s">
        <v>40</v>
      </c>
      <c r="D42" s="2">
        <v>0.3</v>
      </c>
    </row>
    <row r="43" spans="1:4">
      <c r="A43" s="2">
        <f t="shared" si="0"/>
        <v>232.22999999999996</v>
      </c>
      <c r="B43" t="s">
        <v>28</v>
      </c>
      <c r="C43" s="1" t="s">
        <v>41</v>
      </c>
      <c r="D43" s="2">
        <v>0.59000000000000341</v>
      </c>
    </row>
    <row r="44" spans="1:4">
      <c r="A44" s="2">
        <f t="shared" si="0"/>
        <v>232.81999999999996</v>
      </c>
      <c r="B44" t="s">
        <v>28</v>
      </c>
      <c r="C44" s="1" t="s">
        <v>20</v>
      </c>
      <c r="D44" s="2">
        <v>1.3100000000000023</v>
      </c>
    </row>
    <row r="45" spans="1:4">
      <c r="A45" s="2">
        <f>A44+D44</f>
        <v>234.12999999999997</v>
      </c>
      <c r="B45" t="s">
        <v>30</v>
      </c>
      <c r="C45" s="1" t="s">
        <v>42</v>
      </c>
      <c r="D45" s="2">
        <v>66.099999999999994</v>
      </c>
    </row>
    <row r="46" spans="1:4" ht="29">
      <c r="A46" s="2">
        <f>A45+D45</f>
        <v>300.22999999999996</v>
      </c>
      <c r="B46" t="s">
        <v>28</v>
      </c>
      <c r="C46" s="1" t="s">
        <v>43</v>
      </c>
      <c r="D46" s="2">
        <v>0.87999999999999545</v>
      </c>
    </row>
    <row r="47" spans="1:4" ht="29">
      <c r="A47" s="2">
        <f t="shared" si="0"/>
        <v>301.10999999999996</v>
      </c>
      <c r="B47" t="s">
        <v>28</v>
      </c>
      <c r="C47" s="1" t="s">
        <v>44</v>
      </c>
      <c r="D47" s="2">
        <v>0.13999999999998636</v>
      </c>
    </row>
    <row r="48" spans="1:4">
      <c r="A48" s="2">
        <f t="shared" si="0"/>
        <v>301.24999999999994</v>
      </c>
      <c r="B48" t="s">
        <v>21</v>
      </c>
      <c r="C48" s="6" t="s">
        <v>45</v>
      </c>
    </row>
  </sheetData>
  <mergeCells count="4">
    <mergeCell ref="A4:C4"/>
    <mergeCell ref="A1:D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 Koen</cp:lastModifiedBy>
  <dcterms:created xsi:type="dcterms:W3CDTF">2023-04-02T17:07:55Z</dcterms:created>
  <dcterms:modified xsi:type="dcterms:W3CDTF">2026-04-29T00:56:40Z</dcterms:modified>
</cp:coreProperties>
</file>