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lin Fingl\Documents\Colin\Rando\2021 Season\LM ACP Centennial 200\"/>
    </mc:Choice>
  </mc:AlternateContent>
  <xr:revisionPtr revIDLastSave="0" documentId="13_ncr:1_{20670619-7270-4BF6-B0B4-A9EB8E90E15C}" xr6:coauthVersionLast="47" xr6:coauthVersionMax="47" xr10:uidLastSave="{00000000-0000-0000-0000-000000000000}"/>
  <bookViews>
    <workbookView xWindow="11028" yWindow="72" windowWidth="11364" windowHeight="114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</calcChain>
</file>

<file path=xl/sharedStrings.xml><?xml version="1.0" encoding="utf-8"?>
<sst xmlns="http://schemas.openxmlformats.org/spreadsheetml/2006/main" count="363" uniqueCount="137">
  <si>
    <t>Turn right onto Moody St</t>
  </si>
  <si>
    <t xml:space="preserve">  Dist.(cum.)</t>
  </si>
  <si>
    <t xml:space="preserve">  Direction</t>
  </si>
  <si>
    <t xml:space="preserve">  Dist.(int.)</t>
  </si>
  <si>
    <t>Turn</t>
  </si>
  <si>
    <t>L</t>
  </si>
  <si>
    <t>N</t>
  </si>
  <si>
    <t>Boundary Rd</t>
  </si>
  <si>
    <t>R</t>
  </si>
  <si>
    <t>E</t>
  </si>
  <si>
    <t>Union St</t>
  </si>
  <si>
    <t>Ingleton Ave</t>
  </si>
  <si>
    <t>Frances St</t>
  </si>
  <si>
    <t>Fell Ave</t>
  </si>
  <si>
    <t>Clarke St</t>
  </si>
  <si>
    <t>S</t>
  </si>
  <si>
    <t>Dewdney Trunk Rd</t>
  </si>
  <si>
    <t>Westwood St</t>
  </si>
  <si>
    <t>Kingsway Ave</t>
  </si>
  <si>
    <t>Hastings St(BC-7A) / Inlet Dr / Barnet Hwy</t>
  </si>
  <si>
    <t>Barnet Hwy  /​St Johns St / ​BC-7A</t>
  </si>
  <si>
    <t>BC-7B (Mary Hill Bypass)
USE BIKE PATH beside roadway 
(Traboulay PoCo Trail)</t>
  </si>
  <si>
    <t>CO</t>
  </si>
  <si>
    <t>Holland Ave / Perkins St</t>
  </si>
  <si>
    <t>Kingsway Ave (unsigned, @T)</t>
  </si>
  <si>
    <t>BR</t>
  </si>
  <si>
    <t>NE</t>
  </si>
  <si>
    <t>on dyke thru bollards (Holland Ave, unsigned)</t>
  </si>
  <si>
    <t>Up onto dyke (Freemont St, unsigned)</t>
  </si>
  <si>
    <t>SW</t>
  </si>
  <si>
    <t>E/W</t>
  </si>
  <si>
    <t>NW</t>
  </si>
  <si>
    <t>BL</t>
  </si>
  <si>
    <t>Kennedy Rd (unsigned)</t>
  </si>
  <si>
    <t>Kennedy Rd (unsigned) / Woolridge Rd</t>
  </si>
  <si>
    <t>Ford Rd</t>
  </si>
  <si>
    <t>Ford Detour Rd</t>
  </si>
  <si>
    <t>Baynes Rd</t>
  </si>
  <si>
    <t>Airport Way</t>
  </si>
  <si>
    <t xml:space="preserve">Airport Way (2nd exit at roundabout) </t>
  </si>
  <si>
    <t>102b Ave</t>
  </si>
  <si>
    <t>208 St</t>
  </si>
  <si>
    <t>Allard Crescent</t>
  </si>
  <si>
    <t>McKinnon Crescent</t>
  </si>
  <si>
    <t>96 Ave</t>
  </si>
  <si>
    <t>Glover Rd</t>
  </si>
  <si>
    <t>​Mavis Ave</t>
  </si>
  <si>
    <t>SE</t>
  </si>
  <si>
    <t>240 St</t>
  </si>
  <si>
    <t>80 Ave</t>
  </si>
  <si>
    <t>Telegraph Trail</t>
  </si>
  <si>
    <t>72 Ave / 256 St</t>
  </si>
  <si>
    <t>264 St</t>
  </si>
  <si>
    <t>Gloucester Way</t>
  </si>
  <si>
    <t>272 St / 48 Ave / Townshipline Rd</t>
  </si>
  <si>
    <t>Mt Lehman Rd</t>
  </si>
  <si>
    <t>Hawkins Rd</t>
  </si>
  <si>
    <t>Bates Rd</t>
  </si>
  <si>
    <r>
      <t xml:space="preserve">Olund Rd
</t>
    </r>
    <r>
      <rPr>
        <b/>
        <sz val="12"/>
        <color theme="1"/>
        <rFont val="Arial"/>
        <family val="2"/>
      </rPr>
      <t xml:space="preserve">CAUTION: steep descent with turn </t>
    </r>
  </si>
  <si>
    <t>Townshipline Rd</t>
  </si>
  <si>
    <t xml:space="preserve">Riverside St </t>
  </si>
  <si>
    <t>Clayburn Rd (unsigned, @T)</t>
  </si>
  <si>
    <t>N Parallel Rd</t>
  </si>
  <si>
    <t>Nelles Rd</t>
  </si>
  <si>
    <t>W</t>
  </si>
  <si>
    <t>Fadden Rd</t>
  </si>
  <si>
    <t>Vye Rd</t>
  </si>
  <si>
    <r>
      <t xml:space="preserve">Whatcom Rd /  Boundary Rd
</t>
    </r>
    <r>
      <rPr>
        <b/>
        <sz val="12"/>
        <color theme="1"/>
        <rFont val="Arial"/>
        <family val="2"/>
      </rPr>
      <t>CAUTION: Bad railway tracks</t>
    </r>
  </si>
  <si>
    <t>2 Ave</t>
  </si>
  <si>
    <t>B St</t>
  </si>
  <si>
    <t>4 Ave</t>
  </si>
  <si>
    <t>Riverside Rd</t>
  </si>
  <si>
    <t>Farmer Rd</t>
  </si>
  <si>
    <t>McCallum Rd @T</t>
  </si>
  <si>
    <t>Townline Rd /  0 Ave</t>
  </si>
  <si>
    <t>Continue on 0 Ave 
behind Duty Free Shop</t>
  </si>
  <si>
    <t>Continue on 0 Ave 
Path though white gate/bollards</t>
  </si>
  <si>
    <t>248 St</t>
  </si>
  <si>
    <t>McKinnon Crescent (sign for Derby Reach)</t>
  </si>
  <si>
    <t xml:space="preserve">96 Ave (as road curves) </t>
  </si>
  <si>
    <t>Barnston Dr E /100 Ave / Barnston Dr W / 168 St</t>
  </si>
  <si>
    <t>104 Ave</t>
  </si>
  <si>
    <t>160 St</t>
  </si>
  <si>
    <t>108 Ave</t>
  </si>
  <si>
    <t>154 St @T</t>
  </si>
  <si>
    <t>110a Ave / 153a St / 111a Ave / 152 St</t>
  </si>
  <si>
    <t>Madison Ave</t>
  </si>
  <si>
    <t>Douglas Rd</t>
  </si>
  <si>
    <t>Halifax St / Douglas Rd</t>
  </si>
  <si>
    <t>Gilmore Ave</t>
  </si>
  <si>
    <t>William St</t>
  </si>
  <si>
    <r>
      <rPr>
        <b/>
        <sz val="16"/>
        <color theme="1"/>
        <rFont val="Arial"/>
        <family val="2"/>
      </rPr>
      <t>LM ACP Centennial 200</t>
    </r>
    <r>
      <rPr>
        <sz val="16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Start:</t>
    </r>
    <r>
      <rPr>
        <sz val="12"/>
        <color theme="1"/>
        <rFont val="Arial"/>
        <family val="2"/>
      </rPr>
      <t xml:space="preserve"> E 4 Ave at Boundary Rd Vancouver</t>
    </r>
  </si>
  <si>
    <t xml:space="preserve">spiral off-ramp and under bridge </t>
  </si>
  <si>
    <t>stay on dyke under bridge</t>
  </si>
  <si>
    <t>follow path beside roadway (Belfast St)</t>
  </si>
  <si>
    <t>201 St (2nd exit off roundabout)</t>
  </si>
  <si>
    <t>64 Ave</t>
  </si>
  <si>
    <t>72 Ave</t>
  </si>
  <si>
    <t>232 St (2nd exit at roundabout)</t>
  </si>
  <si>
    <t>Rawlison Crescent</t>
  </si>
  <si>
    <t>157a St (1st exit off roundabout)</t>
  </si>
  <si>
    <t>110 Ave</t>
  </si>
  <si>
    <t xml:space="preserve">Bike path (immediately after underpass) </t>
  </si>
  <si>
    <t>Bike route (shoulder of roadway beside Hwy !)</t>
  </si>
  <si>
    <t>Exit ramp. Follow bike route. Sign for Hwy 7 West</t>
  </si>
  <si>
    <t>​Shoulder of Hwy 7. Keep right of bollards.  
Do NOT take Coleman Rd exit</t>
  </si>
  <si>
    <r>
      <rPr>
        <b/>
        <sz val="12"/>
        <color theme="1"/>
        <rFont val="Arial"/>
        <family val="2"/>
      </rPr>
      <t>FINISH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-  Steamworks Brewery &amp; Taproom</t>
    </r>
    <r>
      <rPr>
        <sz val="12"/>
        <color theme="1"/>
        <rFont val="Arial"/>
        <family val="2"/>
      </rPr>
      <t xml:space="preserve"> 3845 William St Burnaby
</t>
    </r>
    <r>
      <rPr>
        <b/>
        <sz val="12"/>
        <color theme="1"/>
        <rFont val="Arial"/>
        <family val="2"/>
      </rPr>
      <t>Congratulations!</t>
    </r>
  </si>
  <si>
    <t xml:space="preserve">Shoulder of Hwy 7 (Lougheed Hwy). Signs for Burnaby and Hwy 7 West </t>
  </si>
  <si>
    <t>cross roadway at crosswalk</t>
  </si>
  <si>
    <t>onto shared sidewalk</t>
  </si>
  <si>
    <t>Whatcom Rd (cross over HWY)</t>
  </si>
  <si>
    <t>Huntingdon Rd / Vye Rd</t>
  </si>
  <si>
    <t>Bike path over Port Mann Bridge (@ 112 Ave)</t>
  </si>
  <si>
    <t xml:space="preserve">Bike path @ United Blvd </t>
  </si>
  <si>
    <t>Austin Rd / Government St / Winston St / Sperling Ave</t>
  </si>
  <si>
    <t>Sumas Mountain Rd</t>
  </si>
  <si>
    <t>Straiton Rd (Do NOT go uphill) / Dawson Rd</t>
  </si>
  <si>
    <t>240 St (at Rawlison Cres)</t>
  </si>
  <si>
    <t>N/E</t>
  </si>
  <si>
    <t>BL=BEAR LEFT,   BR=BEAR RIGHT,   CO=CONTINUE,  
L=LEFT,   R=RIGHT,   @T= At T-Junction, U= U-turn
@TL=AT TRAFFIC LIGHTS</t>
  </si>
  <si>
    <t>U</t>
  </si>
  <si>
    <t>S/W</t>
  </si>
  <si>
    <t>Lougheed Hwy/​BC-7 W</t>
  </si>
  <si>
    <t>Ford Detour Rd / Ford Rd</t>
  </si>
  <si>
    <r>
      <t xml:space="preserve">0 Ave crossing HWY 13 / 264 St 
</t>
    </r>
    <r>
      <rPr>
        <sz val="10"/>
        <color theme="1"/>
        <rFont val="Arial"/>
        <family val="2"/>
      </rPr>
      <t>(Do Not Enter Border Crossing)</t>
    </r>
  </si>
  <si>
    <r>
      <rPr>
        <sz val="10"/>
        <color theme="1"/>
        <rFont val="Arial"/>
        <family val="2"/>
      </rPr>
      <t xml:space="preserve">IN CASE OF EMERGENCY, Call 911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IN CASE OF ABANDONMENT,
PLEASE ADVISE: 604 818 6694 Nigel
</t>
    </r>
  </si>
  <si>
    <r>
      <t xml:space="preserve">CONTROL 
</t>
    </r>
    <r>
      <rPr>
        <b/>
        <sz val="11"/>
        <color theme="1"/>
        <rFont val="Arial"/>
        <family val="2"/>
      </rPr>
      <t>Dawson &amp; Sumas Mountian Rd Stop Sign</t>
    </r>
    <r>
      <rPr>
        <b/>
        <sz val="12"/>
        <color theme="1"/>
        <rFont val="Arial"/>
        <family val="2"/>
      </rPr>
      <t xml:space="preserve">
Answer Question on Control Card</t>
    </r>
  </si>
  <si>
    <r>
      <rPr>
        <b/>
        <sz val="14"/>
        <color theme="1"/>
        <rFont val="Arial"/>
        <family val="2"/>
      </rPr>
      <t xml:space="preserve">Control </t>
    </r>
    <r>
      <rPr>
        <sz val="12"/>
        <color theme="1"/>
        <rFont val="Arial"/>
        <family val="2"/>
      </rPr>
      <t xml:space="preserve">                                                        </t>
    </r>
    <r>
      <rPr>
        <b/>
        <sz val="12"/>
        <color theme="1"/>
        <rFont val="Arial"/>
        <family val="2"/>
      </rPr>
      <t>Derby Reach Heritage Area Stop Sign                                                   Answer Question on Control Card</t>
    </r>
  </si>
  <si>
    <t>CONTROL 
Birchwood Dairy (Vintage Red Truck)
Answer Question on Control Card</t>
  </si>
  <si>
    <t>CONTROL 
2 Ave &amp; B st Stop Sign
Answer Question on Control Card</t>
  </si>
  <si>
    <t>CONTROL 
248 St &amp; 0 Ave Stop Sign
Answer Question on Control Card</t>
  </si>
  <si>
    <t>CONTROL 
208 St &amp; Allard Crescent Stop Sign
Answer Question on Control Card</t>
  </si>
  <si>
    <r>
      <t xml:space="preserve">Old Dewdney Trunk 
</t>
    </r>
    <r>
      <rPr>
        <b/>
        <sz val="12"/>
        <color theme="1"/>
        <rFont val="Arial"/>
        <family val="2"/>
      </rPr>
      <t>Caution: use crosswalk to cross entrance ramp, then turn R &amp;                                     Cross Lougheed Hwy</t>
    </r>
  </si>
  <si>
    <r>
      <t xml:space="preserve">River Rd                                                       </t>
    </r>
    <r>
      <rPr>
        <b/>
        <sz val="12"/>
        <color theme="1"/>
        <rFont val="Arial"/>
        <family val="2"/>
      </rPr>
      <t>CAUTION: Railway Crossing Ahead!</t>
    </r>
  </si>
  <si>
    <t>56 Ave</t>
  </si>
  <si>
    <t>Up and Over Bridge on shared sidewalk</t>
  </si>
  <si>
    <t>ramp to SIDEWALK of Golden Ears Bridge ---&gt; Up and Over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</si>
</sst>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textRotation="90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vertical="center" textRotation="90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164" fontId="2" fillId="4" borderId="1" xfId="0" applyNumberFormat="1" applyFont="1" applyFill="1" applyBorder="1" applyAlignment="1"/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/>
    </xf>
    <xf numFmtId="164" fontId="10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workbookViewId="0">
      <selection activeCell="H8" sqref="H8"/>
    </sheetView>
  </sheetViews>
  <sheetFormatPr defaultColWidth="8.77734375" defaultRowHeight="15" x14ac:dyDescent="0.25"/>
  <cols>
    <col min="1" max="1" width="6.6640625" style="7" customWidth="1"/>
    <col min="2" max="2" width="5" style="12" customWidth="1"/>
    <col min="3" max="3" width="5.44140625" style="12" customWidth="1"/>
    <col min="4" max="4" width="37.44140625" style="4" customWidth="1"/>
    <col min="5" max="5" width="7" style="7" customWidth="1"/>
    <col min="6" max="16384" width="8.77734375" style="2"/>
  </cols>
  <sheetData>
    <row r="1" spans="1:5" s="1" customFormat="1" ht="71.400000000000006" x14ac:dyDescent="0.25">
      <c r="A1" s="5" t="s">
        <v>1</v>
      </c>
      <c r="B1" s="10" t="s">
        <v>4</v>
      </c>
      <c r="C1" s="10" t="s">
        <v>2</v>
      </c>
      <c r="D1" s="8" t="s">
        <v>91</v>
      </c>
      <c r="E1" s="5" t="s">
        <v>3</v>
      </c>
    </row>
    <row r="2" spans="1:5" ht="15" customHeight="1" x14ac:dyDescent="0.25">
      <c r="A2" s="6">
        <v>0</v>
      </c>
      <c r="B2" s="11" t="s">
        <v>5</v>
      </c>
      <c r="C2" s="11" t="s">
        <v>6</v>
      </c>
      <c r="D2" s="3" t="s">
        <v>7</v>
      </c>
      <c r="E2" s="6">
        <v>1.3</v>
      </c>
    </row>
    <row r="3" spans="1:5" ht="15" customHeight="1" x14ac:dyDescent="0.25">
      <c r="A3" s="6">
        <f>A2+E2</f>
        <v>1.3</v>
      </c>
      <c r="B3" s="11" t="s">
        <v>8</v>
      </c>
      <c r="C3" s="11" t="s">
        <v>9</v>
      </c>
      <c r="D3" s="3" t="s">
        <v>10</v>
      </c>
      <c r="E3" s="6">
        <v>0.30000000000000004</v>
      </c>
    </row>
    <row r="4" spans="1:5" ht="15" customHeight="1" x14ac:dyDescent="0.25">
      <c r="A4" s="6">
        <f t="shared" ref="A4:A39" si="0">A3+E3</f>
        <v>1.6</v>
      </c>
      <c r="B4" s="11" t="s">
        <v>5</v>
      </c>
      <c r="C4" s="11" t="s">
        <v>6</v>
      </c>
      <c r="D4" s="3" t="s">
        <v>11</v>
      </c>
      <c r="E4" s="30">
        <v>0.2</v>
      </c>
    </row>
    <row r="5" spans="1:5" ht="15" customHeight="1" x14ac:dyDescent="0.25">
      <c r="A5" s="6">
        <f t="shared" si="0"/>
        <v>1.8</v>
      </c>
      <c r="B5" s="11" t="s">
        <v>8</v>
      </c>
      <c r="C5" s="11" t="s">
        <v>9</v>
      </c>
      <c r="D5" s="3" t="s">
        <v>12</v>
      </c>
      <c r="E5" s="30">
        <v>3.1</v>
      </c>
    </row>
    <row r="6" spans="1:5" ht="15" customHeight="1" x14ac:dyDescent="0.25">
      <c r="A6" s="6">
        <f t="shared" si="0"/>
        <v>4.9000000000000004</v>
      </c>
      <c r="B6" s="11" t="s">
        <v>5</v>
      </c>
      <c r="C6" s="11" t="s">
        <v>6</v>
      </c>
      <c r="D6" s="3" t="s">
        <v>13</v>
      </c>
      <c r="E6" s="30">
        <v>0.2</v>
      </c>
    </row>
    <row r="7" spans="1:5" ht="30" customHeight="1" x14ac:dyDescent="0.25">
      <c r="A7" s="6">
        <f t="shared" si="0"/>
        <v>5.1000000000000005</v>
      </c>
      <c r="B7" s="11" t="s">
        <v>8</v>
      </c>
      <c r="C7" s="11" t="s">
        <v>9</v>
      </c>
      <c r="D7" s="3" t="s">
        <v>19</v>
      </c>
      <c r="E7" s="6">
        <v>9.8000000000000007</v>
      </c>
    </row>
    <row r="8" spans="1:5" ht="15" customHeight="1" x14ac:dyDescent="0.25">
      <c r="A8" s="6">
        <f t="shared" si="0"/>
        <v>14.900000000000002</v>
      </c>
      <c r="B8" s="11" t="s">
        <v>5</v>
      </c>
      <c r="C8" s="11" t="s">
        <v>9</v>
      </c>
      <c r="D8" s="3" t="s">
        <v>14</v>
      </c>
      <c r="E8" s="6">
        <v>1.2000000000000011</v>
      </c>
    </row>
    <row r="9" spans="1:5" ht="15" customHeight="1" x14ac:dyDescent="0.25">
      <c r="A9" s="6">
        <f t="shared" si="0"/>
        <v>16.100000000000001</v>
      </c>
      <c r="B9" s="11" t="s">
        <v>8</v>
      </c>
      <c r="C9" s="11" t="s">
        <v>15</v>
      </c>
      <c r="D9" s="3" t="s">
        <v>0</v>
      </c>
      <c r="E9" s="6">
        <v>9.9999999999997868E-2</v>
      </c>
    </row>
    <row r="10" spans="1:5" ht="15" customHeight="1" x14ac:dyDescent="0.25">
      <c r="A10" s="6">
        <f t="shared" si="0"/>
        <v>16.2</v>
      </c>
      <c r="B10" s="11" t="s">
        <v>5</v>
      </c>
      <c r="C10" s="11" t="s">
        <v>9</v>
      </c>
      <c r="D10" s="3" t="s">
        <v>20</v>
      </c>
      <c r="E10" s="6">
        <v>1.6000000000000014</v>
      </c>
    </row>
    <row r="11" spans="1:5" ht="15" customHeight="1" x14ac:dyDescent="0.25">
      <c r="A11" s="6">
        <f t="shared" si="0"/>
        <v>17.8</v>
      </c>
      <c r="B11" s="11" t="s">
        <v>8</v>
      </c>
      <c r="C11" s="11" t="s">
        <v>9</v>
      </c>
      <c r="D11" s="3" t="s">
        <v>16</v>
      </c>
      <c r="E11" s="6">
        <v>3.1999999999999993</v>
      </c>
    </row>
    <row r="12" spans="1:5" ht="15" customHeight="1" x14ac:dyDescent="0.25">
      <c r="A12" s="6">
        <f t="shared" si="0"/>
        <v>21</v>
      </c>
      <c r="B12" s="11" t="s">
        <v>8</v>
      </c>
      <c r="C12" s="11" t="s">
        <v>15</v>
      </c>
      <c r="D12" s="3" t="s">
        <v>17</v>
      </c>
      <c r="E12" s="6">
        <v>0.30000000000000071</v>
      </c>
    </row>
    <row r="13" spans="1:5" ht="15" customHeight="1" x14ac:dyDescent="0.25">
      <c r="A13" s="6">
        <f t="shared" si="0"/>
        <v>21.3</v>
      </c>
      <c r="B13" s="11" t="s">
        <v>5</v>
      </c>
      <c r="C13" s="11" t="s">
        <v>9</v>
      </c>
      <c r="D13" s="3" t="s">
        <v>18</v>
      </c>
      <c r="E13" s="6">
        <v>4.0999999999999979</v>
      </c>
    </row>
    <row r="14" spans="1:5" ht="45" x14ac:dyDescent="0.25">
      <c r="A14" s="6">
        <f t="shared" si="0"/>
        <v>25.4</v>
      </c>
      <c r="B14" s="11" t="s">
        <v>5</v>
      </c>
      <c r="C14" s="11" t="s">
        <v>9</v>
      </c>
      <c r="D14" s="3" t="s">
        <v>21</v>
      </c>
      <c r="E14" s="6">
        <v>0.90000000000000213</v>
      </c>
    </row>
    <row r="15" spans="1:5" ht="15" customHeight="1" x14ac:dyDescent="0.25">
      <c r="A15" s="6">
        <f t="shared" si="0"/>
        <v>26.3</v>
      </c>
      <c r="B15" s="11" t="s">
        <v>22</v>
      </c>
      <c r="C15" s="11" t="s">
        <v>9</v>
      </c>
      <c r="D15" s="3" t="s">
        <v>23</v>
      </c>
      <c r="E15" s="6">
        <v>0.30000000000000071</v>
      </c>
    </row>
    <row r="16" spans="1:5" ht="15" customHeight="1" x14ac:dyDescent="0.25">
      <c r="A16" s="6">
        <f t="shared" si="0"/>
        <v>26.6</v>
      </c>
      <c r="B16" s="11" t="s">
        <v>5</v>
      </c>
      <c r="C16" s="11" t="s">
        <v>9</v>
      </c>
      <c r="D16" s="3" t="s">
        <v>24</v>
      </c>
      <c r="E16" s="6">
        <v>9.9999999999997868E-2</v>
      </c>
    </row>
    <row r="17" spans="1:5" ht="30" x14ac:dyDescent="0.25">
      <c r="A17" s="6">
        <f t="shared" si="0"/>
        <v>26.7</v>
      </c>
      <c r="B17" s="11" t="s">
        <v>25</v>
      </c>
      <c r="C17" s="11"/>
      <c r="D17" s="3" t="s">
        <v>28</v>
      </c>
      <c r="E17" s="6">
        <v>0</v>
      </c>
    </row>
    <row r="18" spans="1:5" ht="30" x14ac:dyDescent="0.25">
      <c r="A18" s="6">
        <f t="shared" si="0"/>
        <v>26.7</v>
      </c>
      <c r="B18" s="11" t="s">
        <v>5</v>
      </c>
      <c r="C18" s="11" t="s">
        <v>26</v>
      </c>
      <c r="D18" s="3" t="s">
        <v>27</v>
      </c>
      <c r="E18" s="6">
        <v>0.1</v>
      </c>
    </row>
    <row r="19" spans="1:5" x14ac:dyDescent="0.25">
      <c r="A19" s="6">
        <f t="shared" si="0"/>
        <v>26.8</v>
      </c>
      <c r="B19" s="11" t="s">
        <v>25</v>
      </c>
      <c r="C19" s="11"/>
      <c r="D19" s="3" t="s">
        <v>93</v>
      </c>
      <c r="E19" s="6">
        <v>0.2</v>
      </c>
    </row>
    <row r="20" spans="1:5" ht="30" x14ac:dyDescent="0.25">
      <c r="A20" s="6">
        <f t="shared" si="0"/>
        <v>27</v>
      </c>
      <c r="B20" s="11" t="s">
        <v>32</v>
      </c>
      <c r="C20" s="11" t="s">
        <v>31</v>
      </c>
      <c r="D20" s="3" t="s">
        <v>94</v>
      </c>
      <c r="E20" s="6">
        <v>0.1</v>
      </c>
    </row>
    <row r="21" spans="1:5" ht="15" customHeight="1" x14ac:dyDescent="0.25">
      <c r="A21" s="6">
        <f t="shared" si="0"/>
        <v>27.1</v>
      </c>
      <c r="B21" s="11" t="s">
        <v>5</v>
      </c>
      <c r="C21" s="11" t="s">
        <v>29</v>
      </c>
      <c r="D21" s="3" t="s">
        <v>108</v>
      </c>
      <c r="E21" s="6">
        <v>0</v>
      </c>
    </row>
    <row r="22" spans="1:5" ht="15" customHeight="1" x14ac:dyDescent="0.25">
      <c r="A22" s="6">
        <f t="shared" si="0"/>
        <v>27.1</v>
      </c>
      <c r="B22" s="11" t="s">
        <v>5</v>
      </c>
      <c r="C22" s="11" t="s">
        <v>9</v>
      </c>
      <c r="D22" s="3" t="s">
        <v>109</v>
      </c>
      <c r="E22" s="6">
        <v>0.1</v>
      </c>
    </row>
    <row r="23" spans="1:5" ht="15" customHeight="1" x14ac:dyDescent="0.25">
      <c r="A23" s="6">
        <f t="shared" si="0"/>
        <v>27.200000000000003</v>
      </c>
      <c r="B23" s="11" t="s">
        <v>8</v>
      </c>
      <c r="C23" s="11" t="s">
        <v>30</v>
      </c>
      <c r="D23" s="3" t="s">
        <v>135</v>
      </c>
      <c r="E23" s="6">
        <v>1.2</v>
      </c>
    </row>
    <row r="24" spans="1:5" ht="61.8" x14ac:dyDescent="0.3">
      <c r="A24" s="6">
        <f t="shared" si="0"/>
        <v>28.400000000000002</v>
      </c>
      <c r="B24" s="11" t="s">
        <v>8</v>
      </c>
      <c r="C24" s="11" t="s">
        <v>29</v>
      </c>
      <c r="D24" s="3" t="s">
        <v>132</v>
      </c>
      <c r="E24" s="6">
        <v>9.9999999999997868E-2</v>
      </c>
    </row>
    <row r="25" spans="1:5" ht="15" customHeight="1" x14ac:dyDescent="0.25">
      <c r="A25" s="6">
        <f t="shared" si="0"/>
        <v>28.5</v>
      </c>
      <c r="B25" s="11" t="s">
        <v>22</v>
      </c>
      <c r="C25" s="11" t="s">
        <v>31</v>
      </c>
      <c r="D25" s="3" t="s">
        <v>33</v>
      </c>
      <c r="E25" s="6">
        <v>0.5</v>
      </c>
    </row>
    <row r="26" spans="1:5" ht="15" customHeight="1" x14ac:dyDescent="0.25">
      <c r="A26" s="6">
        <f t="shared" si="0"/>
        <v>29</v>
      </c>
      <c r="B26" s="11" t="s">
        <v>32</v>
      </c>
      <c r="C26" s="11" t="s">
        <v>29</v>
      </c>
      <c r="D26" s="3" t="s">
        <v>33</v>
      </c>
      <c r="E26" s="6">
        <v>0.60000000000000142</v>
      </c>
    </row>
    <row r="27" spans="1:5" ht="30" x14ac:dyDescent="0.25">
      <c r="A27" s="6">
        <f t="shared" si="0"/>
        <v>29.6</v>
      </c>
      <c r="B27" s="11" t="s">
        <v>8</v>
      </c>
      <c r="C27" s="11" t="s">
        <v>31</v>
      </c>
      <c r="D27" s="3" t="s">
        <v>34</v>
      </c>
      <c r="E27" s="6">
        <v>2.7999999999999972</v>
      </c>
    </row>
    <row r="28" spans="1:5" ht="15" customHeight="1" x14ac:dyDescent="0.25">
      <c r="A28" s="6">
        <f t="shared" si="0"/>
        <v>32.4</v>
      </c>
      <c r="B28" s="11" t="s">
        <v>5</v>
      </c>
      <c r="C28" s="11" t="s">
        <v>9</v>
      </c>
      <c r="D28" s="3" t="s">
        <v>35</v>
      </c>
      <c r="E28" s="6">
        <v>0.30000000000000426</v>
      </c>
    </row>
    <row r="29" spans="1:5" ht="15" customHeight="1" x14ac:dyDescent="0.25">
      <c r="A29" s="6">
        <f t="shared" si="0"/>
        <v>32.700000000000003</v>
      </c>
      <c r="B29" s="11" t="s">
        <v>8</v>
      </c>
      <c r="C29" s="11" t="s">
        <v>15</v>
      </c>
      <c r="D29" s="3" t="s">
        <v>36</v>
      </c>
      <c r="E29" s="6">
        <v>1.1000000000000014</v>
      </c>
    </row>
    <row r="30" spans="1:5" ht="15" customHeight="1" x14ac:dyDescent="0.25">
      <c r="A30" s="6">
        <f t="shared" si="0"/>
        <v>33.800000000000004</v>
      </c>
      <c r="B30" s="11" t="s">
        <v>5</v>
      </c>
      <c r="C30" s="11" t="s">
        <v>9</v>
      </c>
      <c r="D30" s="3" t="s">
        <v>123</v>
      </c>
      <c r="E30" s="6">
        <v>3</v>
      </c>
    </row>
    <row r="31" spans="1:5" ht="15" customHeight="1" x14ac:dyDescent="0.25">
      <c r="A31" s="6">
        <f t="shared" si="0"/>
        <v>36.800000000000004</v>
      </c>
      <c r="B31" s="11" t="s">
        <v>8</v>
      </c>
      <c r="C31" s="11" t="s">
        <v>15</v>
      </c>
      <c r="D31" s="3" t="s">
        <v>37</v>
      </c>
      <c r="E31" s="6">
        <v>1.5</v>
      </c>
    </row>
    <row r="32" spans="1:5" ht="15" customHeight="1" x14ac:dyDescent="0.25">
      <c r="A32" s="6">
        <f t="shared" si="0"/>
        <v>38.300000000000004</v>
      </c>
      <c r="B32" s="11" t="s">
        <v>5</v>
      </c>
      <c r="C32" s="11" t="s">
        <v>9</v>
      </c>
      <c r="D32" s="3" t="s">
        <v>38</v>
      </c>
      <c r="E32" s="6">
        <v>0.80000000000000426</v>
      </c>
    </row>
    <row r="33" spans="1:5" ht="15" customHeight="1" x14ac:dyDescent="0.25">
      <c r="A33" s="6">
        <f t="shared" si="0"/>
        <v>39.100000000000009</v>
      </c>
      <c r="B33" s="11" t="s">
        <v>22</v>
      </c>
      <c r="C33" s="11" t="s">
        <v>9</v>
      </c>
      <c r="D33" s="3" t="s">
        <v>39</v>
      </c>
      <c r="E33" s="6">
        <v>0.9</v>
      </c>
    </row>
    <row r="34" spans="1:5" ht="15" customHeight="1" x14ac:dyDescent="0.25">
      <c r="A34" s="6">
        <f t="shared" si="0"/>
        <v>40.000000000000007</v>
      </c>
      <c r="B34" s="11" t="s">
        <v>22</v>
      </c>
      <c r="C34" s="11" t="s">
        <v>9</v>
      </c>
      <c r="D34" s="3" t="s">
        <v>39</v>
      </c>
      <c r="E34" s="6">
        <v>0.5</v>
      </c>
    </row>
    <row r="35" spans="1:5" ht="30" x14ac:dyDescent="0.25">
      <c r="A35" s="6">
        <f t="shared" si="0"/>
        <v>40.500000000000007</v>
      </c>
      <c r="B35" s="11" t="s">
        <v>8</v>
      </c>
      <c r="C35" s="11" t="s">
        <v>15</v>
      </c>
      <c r="D35" s="3" t="s">
        <v>136</v>
      </c>
      <c r="E35" s="6">
        <v>2.8</v>
      </c>
    </row>
    <row r="36" spans="1:5" ht="15" customHeight="1" x14ac:dyDescent="0.25">
      <c r="A36" s="6">
        <f t="shared" si="0"/>
        <v>43.300000000000004</v>
      </c>
      <c r="B36" s="11" t="s">
        <v>22</v>
      </c>
      <c r="C36" s="11" t="s">
        <v>9</v>
      </c>
      <c r="D36" s="3" t="s">
        <v>92</v>
      </c>
      <c r="E36" s="6">
        <v>0.3</v>
      </c>
    </row>
    <row r="37" spans="1:5" ht="15" customHeight="1" x14ac:dyDescent="0.25">
      <c r="A37" s="6">
        <f t="shared" si="0"/>
        <v>43.6</v>
      </c>
      <c r="B37" s="11" t="s">
        <v>5</v>
      </c>
      <c r="C37" s="11" t="s">
        <v>6</v>
      </c>
      <c r="D37" s="3" t="s">
        <v>95</v>
      </c>
      <c r="E37" s="6">
        <v>0.6</v>
      </c>
    </row>
    <row r="38" spans="1:5" ht="15" customHeight="1" x14ac:dyDescent="0.25">
      <c r="A38" s="6">
        <f t="shared" si="0"/>
        <v>44.2</v>
      </c>
      <c r="B38" s="11" t="s">
        <v>8</v>
      </c>
      <c r="C38" s="11" t="s">
        <v>9</v>
      </c>
      <c r="D38" s="3" t="s">
        <v>40</v>
      </c>
      <c r="E38" s="6">
        <v>1.3999999999999986</v>
      </c>
    </row>
    <row r="39" spans="1:5" ht="15" customHeight="1" x14ac:dyDescent="0.25">
      <c r="A39" s="6">
        <f t="shared" si="0"/>
        <v>45.6</v>
      </c>
      <c r="B39" s="11" t="s">
        <v>5</v>
      </c>
      <c r="C39" s="11" t="s">
        <v>6</v>
      </c>
      <c r="D39" s="3" t="s">
        <v>41</v>
      </c>
      <c r="E39" s="6">
        <v>0.89999999999999858</v>
      </c>
    </row>
    <row r="40" spans="1:5" ht="15" customHeight="1" x14ac:dyDescent="0.25">
      <c r="A40" s="6">
        <f>A39+E39</f>
        <v>46.5</v>
      </c>
      <c r="B40" s="11" t="s">
        <v>8</v>
      </c>
      <c r="C40" s="11" t="s">
        <v>9</v>
      </c>
      <c r="D40" s="3" t="s">
        <v>42</v>
      </c>
      <c r="E40" s="30">
        <v>4.3</v>
      </c>
    </row>
    <row r="41" spans="1:5" ht="48" customHeight="1" x14ac:dyDescent="0.25">
      <c r="A41" s="6">
        <f t="shared" ref="A41:A43" si="1">A40+E40</f>
        <v>50.8</v>
      </c>
      <c r="B41" s="18"/>
      <c r="C41" s="18"/>
      <c r="D41" s="15" t="s">
        <v>127</v>
      </c>
      <c r="E41" s="17">
        <v>0</v>
      </c>
    </row>
    <row r="42" spans="1:5" ht="16.05" customHeight="1" x14ac:dyDescent="0.25">
      <c r="A42" s="6">
        <f t="shared" si="1"/>
        <v>50.8</v>
      </c>
      <c r="B42" s="26" t="s">
        <v>22</v>
      </c>
      <c r="C42" s="26" t="s">
        <v>9</v>
      </c>
      <c r="D42" s="24" t="s">
        <v>42</v>
      </c>
      <c r="E42" s="25">
        <v>2.1</v>
      </c>
    </row>
    <row r="43" spans="1:5" ht="15" customHeight="1" x14ac:dyDescent="0.25">
      <c r="A43" s="6">
        <f t="shared" si="1"/>
        <v>52.9</v>
      </c>
      <c r="B43" s="11" t="s">
        <v>5</v>
      </c>
      <c r="C43" s="11" t="s">
        <v>15</v>
      </c>
      <c r="D43" s="3" t="s">
        <v>43</v>
      </c>
      <c r="E43" s="6">
        <v>0.60000000000000142</v>
      </c>
    </row>
    <row r="44" spans="1:5" ht="15" customHeight="1" x14ac:dyDescent="0.25">
      <c r="A44" s="6">
        <f t="shared" ref="A44:A65" si="2">A43+E43</f>
        <v>53.5</v>
      </c>
      <c r="B44" s="11" t="s">
        <v>5</v>
      </c>
      <c r="C44" s="11" t="s">
        <v>47</v>
      </c>
      <c r="D44" s="3" t="s">
        <v>44</v>
      </c>
      <c r="E44" s="6">
        <v>1.7000000000000028</v>
      </c>
    </row>
    <row r="45" spans="1:5" ht="15" customHeight="1" x14ac:dyDescent="0.25">
      <c r="A45" s="6">
        <f t="shared" si="2"/>
        <v>55.2</v>
      </c>
      <c r="B45" s="11" t="s">
        <v>5</v>
      </c>
      <c r="C45" s="11" t="s">
        <v>26</v>
      </c>
      <c r="D45" s="3" t="s">
        <v>45</v>
      </c>
      <c r="E45" s="6">
        <v>0.29999999999999716</v>
      </c>
    </row>
    <row r="46" spans="1:5" ht="15" customHeight="1" x14ac:dyDescent="0.25">
      <c r="A46" s="6">
        <f t="shared" si="2"/>
        <v>55.5</v>
      </c>
      <c r="B46" s="11" t="s">
        <v>8</v>
      </c>
      <c r="C46" s="11" t="s">
        <v>47</v>
      </c>
      <c r="D46" s="3" t="s">
        <v>46</v>
      </c>
      <c r="E46" s="6">
        <v>0.20000000000000284</v>
      </c>
    </row>
    <row r="47" spans="1:5" ht="34.049999999999997" customHeight="1" x14ac:dyDescent="0.25">
      <c r="A47" s="6">
        <f t="shared" si="2"/>
        <v>55.7</v>
      </c>
      <c r="B47" s="11" t="s">
        <v>5</v>
      </c>
      <c r="C47" s="11" t="s">
        <v>26</v>
      </c>
      <c r="D47" s="16" t="s">
        <v>133</v>
      </c>
      <c r="E47" s="6">
        <v>1.6000000000000014</v>
      </c>
    </row>
    <row r="48" spans="1:5" ht="15" customHeight="1" x14ac:dyDescent="0.25">
      <c r="A48" s="6">
        <f t="shared" si="2"/>
        <v>57.300000000000004</v>
      </c>
      <c r="B48" s="11" t="s">
        <v>8</v>
      </c>
      <c r="C48" s="11" t="s">
        <v>15</v>
      </c>
      <c r="D48" s="3" t="s">
        <v>48</v>
      </c>
      <c r="E48" s="6">
        <v>1.2999999999999972</v>
      </c>
    </row>
    <row r="49" spans="1:5" ht="15" customHeight="1" x14ac:dyDescent="0.25">
      <c r="A49" s="6">
        <f t="shared" si="2"/>
        <v>58.6</v>
      </c>
      <c r="B49" s="11" t="s">
        <v>5</v>
      </c>
      <c r="C49" s="11" t="s">
        <v>15</v>
      </c>
      <c r="D49" s="3" t="s">
        <v>117</v>
      </c>
      <c r="E49" s="6">
        <v>0.89999999999999858</v>
      </c>
    </row>
    <row r="50" spans="1:5" ht="15" customHeight="1" x14ac:dyDescent="0.25">
      <c r="A50" s="6">
        <f t="shared" si="2"/>
        <v>59.5</v>
      </c>
      <c r="B50" s="11" t="s">
        <v>5</v>
      </c>
      <c r="C50" s="11" t="s">
        <v>9</v>
      </c>
      <c r="D50" s="3" t="s">
        <v>49</v>
      </c>
      <c r="E50" s="6">
        <v>0.6</v>
      </c>
    </row>
    <row r="51" spans="1:5" ht="15" customHeight="1" x14ac:dyDescent="0.25">
      <c r="A51" s="6">
        <f t="shared" si="2"/>
        <v>60.1</v>
      </c>
      <c r="B51" s="11" t="s">
        <v>8</v>
      </c>
      <c r="C51" s="11" t="s">
        <v>15</v>
      </c>
      <c r="D51" s="3" t="s">
        <v>50</v>
      </c>
      <c r="E51" s="6">
        <v>2.1000000000000014</v>
      </c>
    </row>
    <row r="52" spans="1:5" ht="15" customHeight="1" x14ac:dyDescent="0.25">
      <c r="A52" s="6">
        <f t="shared" si="2"/>
        <v>62.2</v>
      </c>
      <c r="B52" s="11" t="s">
        <v>5</v>
      </c>
      <c r="C52" s="11" t="s">
        <v>9</v>
      </c>
      <c r="D52" s="3" t="s">
        <v>51</v>
      </c>
      <c r="E52" s="6">
        <v>2.8000000000000043</v>
      </c>
    </row>
    <row r="53" spans="1:5" ht="15" customHeight="1" x14ac:dyDescent="0.25">
      <c r="A53" s="6">
        <f t="shared" si="2"/>
        <v>65</v>
      </c>
      <c r="B53" s="11" t="s">
        <v>5</v>
      </c>
      <c r="C53" s="11" t="s">
        <v>9</v>
      </c>
      <c r="D53" s="3" t="s">
        <v>96</v>
      </c>
      <c r="E53" s="6">
        <v>1.6999999999999886</v>
      </c>
    </row>
    <row r="54" spans="1:5" ht="15" customHeight="1" x14ac:dyDescent="0.25">
      <c r="A54" s="6">
        <f t="shared" si="2"/>
        <v>66.699999999999989</v>
      </c>
      <c r="B54" s="11" t="s">
        <v>8</v>
      </c>
      <c r="C54" s="11" t="s">
        <v>15</v>
      </c>
      <c r="D54" s="3" t="s">
        <v>52</v>
      </c>
      <c r="E54" s="6">
        <v>1.6000000000000085</v>
      </c>
    </row>
    <row r="55" spans="1:5" ht="15" customHeight="1" x14ac:dyDescent="0.25">
      <c r="A55" s="6">
        <f t="shared" si="2"/>
        <v>68.3</v>
      </c>
      <c r="B55" s="11" t="s">
        <v>5</v>
      </c>
      <c r="C55" s="11" t="s">
        <v>9</v>
      </c>
      <c r="D55" s="3" t="s">
        <v>134</v>
      </c>
      <c r="E55" s="6">
        <v>0.29999999999999716</v>
      </c>
    </row>
    <row r="56" spans="1:5" ht="15" customHeight="1" x14ac:dyDescent="0.25">
      <c r="A56" s="6">
        <f t="shared" si="2"/>
        <v>68.599999999999994</v>
      </c>
      <c r="B56" s="11" t="s">
        <v>8</v>
      </c>
      <c r="C56" s="11" t="s">
        <v>15</v>
      </c>
      <c r="D56" s="3" t="s">
        <v>53</v>
      </c>
      <c r="E56" s="6">
        <v>1.5999999999999943</v>
      </c>
    </row>
    <row r="57" spans="1:5" ht="15" customHeight="1" x14ac:dyDescent="0.25">
      <c r="A57" s="6">
        <f t="shared" si="2"/>
        <v>70.199999999999989</v>
      </c>
      <c r="B57" s="11" t="s">
        <v>8</v>
      </c>
      <c r="C57" s="11" t="s">
        <v>15</v>
      </c>
      <c r="D57" s="3" t="s">
        <v>54</v>
      </c>
      <c r="E57" s="6">
        <v>7</v>
      </c>
    </row>
    <row r="58" spans="1:5" ht="15" customHeight="1" x14ac:dyDescent="0.25">
      <c r="A58" s="6">
        <f t="shared" si="2"/>
        <v>77.199999999999989</v>
      </c>
      <c r="B58" s="11" t="s">
        <v>5</v>
      </c>
      <c r="C58" s="11" t="s">
        <v>6</v>
      </c>
      <c r="D58" s="3" t="s">
        <v>55</v>
      </c>
      <c r="E58" s="6">
        <v>0.79999999999999716</v>
      </c>
    </row>
    <row r="59" spans="1:5" ht="15" customHeight="1" x14ac:dyDescent="0.25">
      <c r="A59" s="6">
        <f t="shared" si="2"/>
        <v>77.999999999999986</v>
      </c>
      <c r="B59" s="11" t="s">
        <v>8</v>
      </c>
      <c r="C59" s="11" t="s">
        <v>9</v>
      </c>
      <c r="D59" s="3" t="s">
        <v>56</v>
      </c>
      <c r="E59" s="6">
        <v>0.79999999999999716</v>
      </c>
    </row>
    <row r="60" spans="1:5" ht="33" customHeight="1" x14ac:dyDescent="0.25">
      <c r="A60" s="6">
        <f t="shared" si="2"/>
        <v>78.799999999999983</v>
      </c>
      <c r="B60" s="11" t="s">
        <v>8</v>
      </c>
      <c r="C60" s="11" t="s">
        <v>15</v>
      </c>
      <c r="D60" s="9" t="s">
        <v>58</v>
      </c>
      <c r="E60" s="6">
        <v>2.2000000000000002</v>
      </c>
    </row>
    <row r="61" spans="1:5" ht="15" customHeight="1" x14ac:dyDescent="0.25">
      <c r="A61" s="6">
        <f t="shared" si="2"/>
        <v>80.999999999999986</v>
      </c>
      <c r="B61" s="11" t="s">
        <v>5</v>
      </c>
      <c r="C61" s="11" t="s">
        <v>6</v>
      </c>
      <c r="D61" s="3" t="s">
        <v>57</v>
      </c>
      <c r="E61" s="6">
        <v>0.3</v>
      </c>
    </row>
    <row r="62" spans="1:5" ht="15" customHeight="1" x14ac:dyDescent="0.25">
      <c r="A62" s="6">
        <f t="shared" si="2"/>
        <v>81.299999999999983</v>
      </c>
      <c r="B62" s="11" t="s">
        <v>8</v>
      </c>
      <c r="C62" s="11" t="s">
        <v>9</v>
      </c>
      <c r="D62" s="3" t="s">
        <v>59</v>
      </c>
      <c r="E62" s="6">
        <v>5.0999999999999996</v>
      </c>
    </row>
    <row r="63" spans="1:5" ht="15" customHeight="1" x14ac:dyDescent="0.25">
      <c r="A63" s="6">
        <f t="shared" si="2"/>
        <v>86.399999999999977</v>
      </c>
      <c r="B63" s="11" t="s">
        <v>8</v>
      </c>
      <c r="C63" s="11" t="s">
        <v>15</v>
      </c>
      <c r="D63" s="3" t="s">
        <v>60</v>
      </c>
      <c r="E63" s="6">
        <v>0.8</v>
      </c>
    </row>
    <row r="64" spans="1:5" ht="15" customHeight="1" x14ac:dyDescent="0.25">
      <c r="A64" s="6">
        <f t="shared" si="2"/>
        <v>87.199999999999974</v>
      </c>
      <c r="B64" s="11" t="s">
        <v>5</v>
      </c>
      <c r="C64" s="11" t="s">
        <v>9</v>
      </c>
      <c r="D64" s="3" t="s">
        <v>61</v>
      </c>
      <c r="E64" s="6">
        <v>2.5</v>
      </c>
    </row>
    <row r="65" spans="1:5" ht="30" x14ac:dyDescent="0.25">
      <c r="A65" s="6">
        <f t="shared" si="2"/>
        <v>89.699999999999974</v>
      </c>
      <c r="B65" s="11" t="s">
        <v>5</v>
      </c>
      <c r="C65" s="11" t="s">
        <v>118</v>
      </c>
      <c r="D65" s="3" t="s">
        <v>116</v>
      </c>
      <c r="E65" s="6">
        <v>4.4000000000000004</v>
      </c>
    </row>
    <row r="66" spans="1:5" ht="60.6" x14ac:dyDescent="0.25">
      <c r="A66" s="29">
        <v>94.1</v>
      </c>
      <c r="B66" s="18"/>
      <c r="C66" s="18"/>
      <c r="D66" s="19" t="s">
        <v>126</v>
      </c>
      <c r="E66" s="6">
        <v>0</v>
      </c>
    </row>
    <row r="67" spans="1:5" ht="15" customHeight="1" x14ac:dyDescent="0.25">
      <c r="A67" s="6">
        <f>A65+E65</f>
        <v>94.09999999999998</v>
      </c>
      <c r="B67" s="11" t="s">
        <v>8</v>
      </c>
      <c r="C67" s="11" t="s">
        <v>15</v>
      </c>
      <c r="D67" s="3" t="s">
        <v>115</v>
      </c>
      <c r="E67" s="6">
        <v>5.2</v>
      </c>
    </row>
    <row r="68" spans="1:5" ht="15" customHeight="1" x14ac:dyDescent="0.25">
      <c r="A68" s="6">
        <f t="shared" ref="A68:A75" si="3">A67+E67</f>
        <v>99.299999999999983</v>
      </c>
      <c r="B68" s="11" t="s">
        <v>8</v>
      </c>
      <c r="C68" s="11" t="s">
        <v>29</v>
      </c>
      <c r="D68" s="3" t="s">
        <v>62</v>
      </c>
      <c r="E68" s="6">
        <v>2.2999999999999972</v>
      </c>
    </row>
    <row r="69" spans="1:5" ht="15" customHeight="1" x14ac:dyDescent="0.25">
      <c r="A69" s="6">
        <f t="shared" si="3"/>
        <v>101.59999999999998</v>
      </c>
      <c r="B69" s="11" t="s">
        <v>5</v>
      </c>
      <c r="C69" s="11" t="s">
        <v>15</v>
      </c>
      <c r="D69" s="3" t="s">
        <v>110</v>
      </c>
      <c r="E69" s="6">
        <v>1.7999999999999972</v>
      </c>
    </row>
    <row r="70" spans="1:5" ht="15" customHeight="1" x14ac:dyDescent="0.25">
      <c r="A70" s="6">
        <f t="shared" si="3"/>
        <v>103.39999999999998</v>
      </c>
      <c r="B70" s="11" t="s">
        <v>5</v>
      </c>
      <c r="C70" s="11" t="s">
        <v>9</v>
      </c>
      <c r="D70" s="3" t="s">
        <v>63</v>
      </c>
      <c r="E70" s="6">
        <v>1.1000000000000085</v>
      </c>
    </row>
    <row r="71" spans="1:5" ht="62.4" x14ac:dyDescent="0.25">
      <c r="A71" s="6">
        <f t="shared" si="3"/>
        <v>104.49999999999999</v>
      </c>
      <c r="B71" s="11" t="s">
        <v>8</v>
      </c>
      <c r="C71" s="11" t="s">
        <v>15</v>
      </c>
      <c r="D71" s="23" t="s">
        <v>128</v>
      </c>
      <c r="E71" s="6">
        <v>0</v>
      </c>
    </row>
    <row r="72" spans="1:5" ht="15" customHeight="1" x14ac:dyDescent="0.25">
      <c r="A72" s="6">
        <f t="shared" si="3"/>
        <v>104.49999999999999</v>
      </c>
      <c r="B72" s="11" t="s">
        <v>120</v>
      </c>
      <c r="C72" s="11" t="s">
        <v>64</v>
      </c>
      <c r="D72" s="3" t="s">
        <v>63</v>
      </c>
      <c r="E72" s="6">
        <v>9.9999999999994316E-2</v>
      </c>
    </row>
    <row r="73" spans="1:5" ht="15" customHeight="1" x14ac:dyDescent="0.25">
      <c r="A73" s="6">
        <f t="shared" si="3"/>
        <v>104.59999999999998</v>
      </c>
      <c r="B73" s="11" t="s">
        <v>5</v>
      </c>
      <c r="C73" s="11" t="s">
        <v>15</v>
      </c>
      <c r="D73" s="3" t="s">
        <v>65</v>
      </c>
      <c r="E73" s="6">
        <v>0.7</v>
      </c>
    </row>
    <row r="74" spans="1:5" ht="15" customHeight="1" x14ac:dyDescent="0.25">
      <c r="A74" s="6">
        <f t="shared" si="3"/>
        <v>105.29999999999998</v>
      </c>
      <c r="B74" s="11" t="s">
        <v>8</v>
      </c>
      <c r="C74" s="11" t="s">
        <v>64</v>
      </c>
      <c r="D74" s="3" t="s">
        <v>66</v>
      </c>
      <c r="E74" s="6">
        <v>0.79999999999999716</v>
      </c>
    </row>
    <row r="75" spans="1:5" ht="30.6" x14ac:dyDescent="0.3">
      <c r="A75" s="6">
        <f t="shared" si="3"/>
        <v>106.09999999999998</v>
      </c>
      <c r="B75" s="11" t="s">
        <v>5</v>
      </c>
      <c r="C75" s="11" t="s">
        <v>15</v>
      </c>
      <c r="D75" s="3" t="s">
        <v>67</v>
      </c>
      <c r="E75" s="6">
        <v>4</v>
      </c>
    </row>
    <row r="76" spans="1:5" ht="46.05" customHeight="1" x14ac:dyDescent="0.3">
      <c r="A76" s="29">
        <v>110.1</v>
      </c>
      <c r="B76" s="11"/>
      <c r="C76" s="11"/>
      <c r="D76" s="20" t="s">
        <v>129</v>
      </c>
      <c r="E76" s="6">
        <v>0</v>
      </c>
    </row>
    <row r="77" spans="1:5" ht="15" customHeight="1" x14ac:dyDescent="0.25">
      <c r="A77" s="6">
        <f>A75+E75</f>
        <v>110.09999999999998</v>
      </c>
      <c r="B77" s="11" t="s">
        <v>8</v>
      </c>
      <c r="C77" s="11" t="s">
        <v>6</v>
      </c>
      <c r="D77" s="3" t="s">
        <v>68</v>
      </c>
      <c r="E77" s="6">
        <v>0.59999999999999432</v>
      </c>
    </row>
    <row r="78" spans="1:5" ht="15" customHeight="1" x14ac:dyDescent="0.25">
      <c r="A78" s="6">
        <f t="shared" ref="A78:A87" si="4">A77+E77</f>
        <v>110.69999999999997</v>
      </c>
      <c r="B78" s="11" t="s">
        <v>8</v>
      </c>
      <c r="C78" s="11" t="s">
        <v>6</v>
      </c>
      <c r="D78" s="3" t="s">
        <v>69</v>
      </c>
      <c r="E78" s="6">
        <v>0.20000000000000284</v>
      </c>
    </row>
    <row r="79" spans="1:5" ht="15" customHeight="1" x14ac:dyDescent="0.25">
      <c r="A79" s="6">
        <f t="shared" si="4"/>
        <v>110.89999999999998</v>
      </c>
      <c r="B79" s="11" t="s">
        <v>5</v>
      </c>
      <c r="C79" s="11" t="s">
        <v>64</v>
      </c>
      <c r="D79" s="3" t="s">
        <v>70</v>
      </c>
      <c r="E79" s="6">
        <v>0.70000000000000284</v>
      </c>
    </row>
    <row r="80" spans="1:5" ht="15" customHeight="1" x14ac:dyDescent="0.25">
      <c r="A80" s="6">
        <f t="shared" si="4"/>
        <v>111.59999999999998</v>
      </c>
      <c r="B80" s="11" t="s">
        <v>25</v>
      </c>
      <c r="C80" s="11" t="s">
        <v>6</v>
      </c>
      <c r="D80" s="3" t="s">
        <v>71</v>
      </c>
      <c r="E80" s="6">
        <v>0.29999999999999716</v>
      </c>
    </row>
    <row r="81" spans="1:5" ht="15" customHeight="1" x14ac:dyDescent="0.25">
      <c r="A81" s="6">
        <f t="shared" si="4"/>
        <v>111.89999999999998</v>
      </c>
      <c r="B81" s="11" t="s">
        <v>5</v>
      </c>
      <c r="C81" s="11" t="s">
        <v>64</v>
      </c>
      <c r="D81" s="3" t="s">
        <v>72</v>
      </c>
      <c r="E81" s="6">
        <v>1.6000000000000085</v>
      </c>
    </row>
    <row r="82" spans="1:5" ht="15" customHeight="1" x14ac:dyDescent="0.25">
      <c r="A82" s="6">
        <f t="shared" si="4"/>
        <v>113.49999999999999</v>
      </c>
      <c r="B82" s="11" t="s">
        <v>8</v>
      </c>
      <c r="C82" s="11" t="s">
        <v>6</v>
      </c>
      <c r="D82" s="3" t="s">
        <v>73</v>
      </c>
      <c r="E82" s="6">
        <v>0.79999999999999716</v>
      </c>
    </row>
    <row r="83" spans="1:5" ht="15" customHeight="1" x14ac:dyDescent="0.25">
      <c r="A83" s="6">
        <f t="shared" si="4"/>
        <v>114.29999999999998</v>
      </c>
      <c r="B83" s="11" t="s">
        <v>5</v>
      </c>
      <c r="C83" s="11" t="s">
        <v>64</v>
      </c>
      <c r="D83" s="3" t="s">
        <v>111</v>
      </c>
      <c r="E83" s="6">
        <v>4.8999999999999915</v>
      </c>
    </row>
    <row r="84" spans="1:5" ht="15" customHeight="1" x14ac:dyDescent="0.25">
      <c r="A84" s="6">
        <f t="shared" si="4"/>
        <v>119.19999999999997</v>
      </c>
      <c r="B84" s="11" t="s">
        <v>5</v>
      </c>
      <c r="C84" s="11" t="s">
        <v>15</v>
      </c>
      <c r="D84" s="3" t="s">
        <v>74</v>
      </c>
      <c r="E84" s="6">
        <v>10.800000000000011</v>
      </c>
    </row>
    <row r="85" spans="1:5" ht="28.2" x14ac:dyDescent="0.25">
      <c r="A85" s="6">
        <f t="shared" si="4"/>
        <v>130</v>
      </c>
      <c r="B85" s="11" t="s">
        <v>22</v>
      </c>
      <c r="C85" s="11" t="s">
        <v>64</v>
      </c>
      <c r="D85" s="13" t="s">
        <v>124</v>
      </c>
      <c r="E85" s="6">
        <v>9.9999999999994316E-2</v>
      </c>
    </row>
    <row r="86" spans="1:5" ht="30" x14ac:dyDescent="0.25">
      <c r="A86" s="6">
        <f t="shared" si="4"/>
        <v>130.1</v>
      </c>
      <c r="B86" s="11" t="s">
        <v>5</v>
      </c>
      <c r="C86" s="11" t="s">
        <v>15</v>
      </c>
      <c r="D86" s="13" t="s">
        <v>75</v>
      </c>
      <c r="E86" s="6">
        <v>0.19999999999998863</v>
      </c>
    </row>
    <row r="87" spans="1:5" ht="30" x14ac:dyDescent="0.25">
      <c r="A87" s="6">
        <f t="shared" si="4"/>
        <v>130.29999999999998</v>
      </c>
      <c r="B87" s="11" t="s">
        <v>8</v>
      </c>
      <c r="C87" s="11" t="s">
        <v>64</v>
      </c>
      <c r="D87" s="14" t="s">
        <v>76</v>
      </c>
      <c r="E87" s="6">
        <v>3.6</v>
      </c>
    </row>
    <row r="88" spans="1:5" ht="46.95" customHeight="1" x14ac:dyDescent="0.3">
      <c r="A88" s="29">
        <v>133.9</v>
      </c>
      <c r="B88" s="11"/>
      <c r="C88" s="11"/>
      <c r="D88" s="21" t="s">
        <v>130</v>
      </c>
      <c r="E88" s="6">
        <v>0</v>
      </c>
    </row>
    <row r="89" spans="1:5" ht="15" customHeight="1" x14ac:dyDescent="0.25">
      <c r="A89" s="6">
        <f>A87+E87</f>
        <v>133.89999999999998</v>
      </c>
      <c r="B89" s="11" t="s">
        <v>8</v>
      </c>
      <c r="C89" s="11" t="s">
        <v>6</v>
      </c>
      <c r="D89" s="3" t="s">
        <v>77</v>
      </c>
      <c r="E89" s="6">
        <v>14.599999999999994</v>
      </c>
    </row>
    <row r="90" spans="1:5" ht="15" customHeight="1" x14ac:dyDescent="0.25">
      <c r="A90" s="6">
        <f t="shared" ref="A90:A96" si="5">A89+E89</f>
        <v>148.49999999999997</v>
      </c>
      <c r="B90" s="11" t="s">
        <v>5</v>
      </c>
      <c r="C90" s="11" t="s">
        <v>64</v>
      </c>
      <c r="D90" s="3" t="s">
        <v>97</v>
      </c>
      <c r="E90" s="6">
        <v>3.5</v>
      </c>
    </row>
    <row r="91" spans="1:5" ht="15" customHeight="1" x14ac:dyDescent="0.25">
      <c r="A91" s="6">
        <f t="shared" si="5"/>
        <v>151.99999999999997</v>
      </c>
      <c r="B91" s="11" t="s">
        <v>8</v>
      </c>
      <c r="C91" s="11" t="s">
        <v>6</v>
      </c>
      <c r="D91" s="3" t="s">
        <v>98</v>
      </c>
      <c r="E91" s="6">
        <v>1.6</v>
      </c>
    </row>
    <row r="92" spans="1:5" ht="15" customHeight="1" x14ac:dyDescent="0.25">
      <c r="A92" s="6">
        <f t="shared" si="5"/>
        <v>153.59999999999997</v>
      </c>
      <c r="B92" s="11" t="s">
        <v>32</v>
      </c>
      <c r="C92" s="11" t="s">
        <v>64</v>
      </c>
      <c r="D92" s="3" t="s">
        <v>99</v>
      </c>
      <c r="E92" s="6">
        <v>0.7</v>
      </c>
    </row>
    <row r="93" spans="1:5" ht="15" customHeight="1" x14ac:dyDescent="0.25">
      <c r="A93" s="6">
        <f t="shared" si="5"/>
        <v>154.29999999999995</v>
      </c>
      <c r="B93" s="11" t="s">
        <v>8</v>
      </c>
      <c r="C93" s="11" t="s">
        <v>6</v>
      </c>
      <c r="D93" s="3" t="s">
        <v>45</v>
      </c>
      <c r="E93" s="6">
        <v>1.9</v>
      </c>
    </row>
    <row r="94" spans="1:5" ht="15" customHeight="1" x14ac:dyDescent="0.25">
      <c r="A94" s="6">
        <f t="shared" si="5"/>
        <v>156.19999999999996</v>
      </c>
      <c r="B94" s="11" t="s">
        <v>5</v>
      </c>
      <c r="C94" s="11" t="s">
        <v>31</v>
      </c>
      <c r="D94" s="3" t="s">
        <v>44</v>
      </c>
      <c r="E94" s="6">
        <v>1.5999999999999943</v>
      </c>
    </row>
    <row r="95" spans="1:5" ht="30" x14ac:dyDescent="0.25">
      <c r="A95" s="6">
        <f t="shared" si="5"/>
        <v>157.79999999999995</v>
      </c>
      <c r="B95" s="11" t="s">
        <v>25</v>
      </c>
      <c r="C95" s="11" t="s">
        <v>6</v>
      </c>
      <c r="D95" s="3" t="s">
        <v>78</v>
      </c>
      <c r="E95" s="6">
        <v>0.69999999999998863</v>
      </c>
    </row>
    <row r="96" spans="1:5" ht="15" customHeight="1" x14ac:dyDescent="0.25">
      <c r="A96" s="6">
        <f t="shared" si="5"/>
        <v>158.49999999999994</v>
      </c>
      <c r="B96" s="11" t="s">
        <v>8</v>
      </c>
      <c r="C96" s="11" t="s">
        <v>9</v>
      </c>
      <c r="D96" s="3" t="s">
        <v>42</v>
      </c>
      <c r="E96" s="6">
        <v>6.4000000000000057</v>
      </c>
    </row>
    <row r="97" spans="1:5" ht="46.95" customHeight="1" x14ac:dyDescent="0.3">
      <c r="A97" s="29">
        <v>164.9</v>
      </c>
      <c r="B97" s="11"/>
      <c r="C97" s="11"/>
      <c r="D97" s="20" t="s">
        <v>131</v>
      </c>
      <c r="E97" s="6">
        <v>0</v>
      </c>
    </row>
    <row r="98" spans="1:5" ht="15" customHeight="1" x14ac:dyDescent="0.25">
      <c r="A98" s="6">
        <f>A96+E96</f>
        <v>164.89999999999995</v>
      </c>
      <c r="B98" s="11" t="s">
        <v>5</v>
      </c>
      <c r="C98" s="11" t="s">
        <v>15</v>
      </c>
      <c r="D98" s="3" t="s">
        <v>41</v>
      </c>
      <c r="E98" s="6">
        <v>2.3000000000000114</v>
      </c>
    </row>
    <row r="99" spans="1:5" ht="15" customHeight="1" x14ac:dyDescent="0.25">
      <c r="A99" s="6">
        <f t="shared" ref="A99:A124" si="6">A98+E98</f>
        <v>167.19999999999996</v>
      </c>
      <c r="B99" s="11" t="s">
        <v>8</v>
      </c>
      <c r="C99" s="11" t="s">
        <v>64</v>
      </c>
      <c r="D99" s="3" t="s">
        <v>44</v>
      </c>
      <c r="E99" s="6">
        <v>4.6999999999999886</v>
      </c>
    </row>
    <row r="100" spans="1:5" x14ac:dyDescent="0.25">
      <c r="A100" s="6">
        <f t="shared" si="6"/>
        <v>171.89999999999995</v>
      </c>
      <c r="B100" s="11" t="s">
        <v>5</v>
      </c>
      <c r="C100" s="11" t="s">
        <v>121</v>
      </c>
      <c r="D100" s="3" t="s">
        <v>79</v>
      </c>
      <c r="E100" s="6">
        <v>0.5</v>
      </c>
    </row>
    <row r="101" spans="1:5" ht="30" x14ac:dyDescent="0.25">
      <c r="A101" s="6">
        <f t="shared" si="6"/>
        <v>172.39999999999995</v>
      </c>
      <c r="B101" s="11" t="s">
        <v>22</v>
      </c>
      <c r="C101" s="11" t="s">
        <v>64</v>
      </c>
      <c r="D101" s="3" t="s">
        <v>80</v>
      </c>
      <c r="E101" s="6">
        <v>4</v>
      </c>
    </row>
    <row r="102" spans="1:5" ht="15" customHeight="1" x14ac:dyDescent="0.25">
      <c r="A102" s="6">
        <f t="shared" si="6"/>
        <v>176.39999999999995</v>
      </c>
      <c r="B102" s="11" t="s">
        <v>5</v>
      </c>
      <c r="C102" s="11" t="s">
        <v>64</v>
      </c>
      <c r="D102" s="3" t="s">
        <v>81</v>
      </c>
      <c r="E102" s="6">
        <v>1.5</v>
      </c>
    </row>
    <row r="103" spans="1:5" ht="15" customHeight="1" x14ac:dyDescent="0.25">
      <c r="A103" s="6">
        <f t="shared" si="6"/>
        <v>177.89999999999995</v>
      </c>
      <c r="B103" s="11" t="s">
        <v>8</v>
      </c>
      <c r="C103" s="11" t="s">
        <v>6</v>
      </c>
      <c r="D103" s="3" t="s">
        <v>82</v>
      </c>
      <c r="E103" s="6">
        <v>0.70000000000001705</v>
      </c>
    </row>
    <row r="104" spans="1:5" ht="15" customHeight="1" x14ac:dyDescent="0.25">
      <c r="A104" s="6">
        <f t="shared" si="6"/>
        <v>178.59999999999997</v>
      </c>
      <c r="B104" s="11" t="s">
        <v>5</v>
      </c>
      <c r="C104" s="11" t="s">
        <v>64</v>
      </c>
      <c r="D104" s="3" t="s">
        <v>83</v>
      </c>
      <c r="E104" s="6">
        <v>0.39999999999997726</v>
      </c>
    </row>
    <row r="105" spans="1:5" ht="15" customHeight="1" x14ac:dyDescent="0.25">
      <c r="A105" s="6">
        <f t="shared" si="6"/>
        <v>178.99999999999994</v>
      </c>
      <c r="B105" s="11" t="s">
        <v>8</v>
      </c>
      <c r="C105" s="11" t="s">
        <v>6</v>
      </c>
      <c r="D105" s="3" t="s">
        <v>100</v>
      </c>
      <c r="E105" s="6">
        <v>0.4</v>
      </c>
    </row>
    <row r="106" spans="1:5" ht="15" customHeight="1" x14ac:dyDescent="0.25">
      <c r="A106" s="6">
        <f t="shared" si="6"/>
        <v>179.39999999999995</v>
      </c>
      <c r="B106" s="11" t="s">
        <v>22</v>
      </c>
      <c r="C106" s="11" t="s">
        <v>64</v>
      </c>
      <c r="D106" s="3" t="s">
        <v>101</v>
      </c>
      <c r="E106" s="6">
        <v>0.69999999999998863</v>
      </c>
    </row>
    <row r="107" spans="1:5" ht="15" customHeight="1" x14ac:dyDescent="0.25">
      <c r="A107" s="6">
        <f t="shared" si="6"/>
        <v>180.09999999999994</v>
      </c>
      <c r="B107" s="11" t="s">
        <v>8</v>
      </c>
      <c r="C107" s="11" t="s">
        <v>6</v>
      </c>
      <c r="D107" s="3" t="s">
        <v>84</v>
      </c>
      <c r="E107" s="6">
        <v>0.10000000000002274</v>
      </c>
    </row>
    <row r="108" spans="1:5" ht="30" x14ac:dyDescent="0.25">
      <c r="A108" s="6">
        <f t="shared" si="6"/>
        <v>180.19999999999996</v>
      </c>
      <c r="B108" s="11" t="s">
        <v>5</v>
      </c>
      <c r="C108" s="11" t="s">
        <v>64</v>
      </c>
      <c r="D108" s="3" t="s">
        <v>85</v>
      </c>
      <c r="E108" s="6">
        <v>0.69999999999998863</v>
      </c>
    </row>
    <row r="109" spans="1:5" ht="30" x14ac:dyDescent="0.25">
      <c r="A109" s="6">
        <f t="shared" si="6"/>
        <v>180.89999999999995</v>
      </c>
      <c r="B109" s="11" t="s">
        <v>5</v>
      </c>
      <c r="C109" s="11" t="s">
        <v>64</v>
      </c>
      <c r="D109" s="3" t="s">
        <v>112</v>
      </c>
      <c r="E109" s="6">
        <v>3.1999999999999886</v>
      </c>
    </row>
    <row r="110" spans="1:5" ht="15" customHeight="1" x14ac:dyDescent="0.25">
      <c r="A110" s="6">
        <f t="shared" si="6"/>
        <v>184.09999999999994</v>
      </c>
      <c r="B110" s="11" t="s">
        <v>5</v>
      </c>
      <c r="C110" s="11" t="s">
        <v>6</v>
      </c>
      <c r="D110" s="3" t="s">
        <v>113</v>
      </c>
      <c r="E110" s="6">
        <v>0.1</v>
      </c>
    </row>
    <row r="111" spans="1:5" ht="30" x14ac:dyDescent="0.25">
      <c r="A111" s="6">
        <f t="shared" si="6"/>
        <v>184.19999999999993</v>
      </c>
      <c r="B111" s="11" t="s">
        <v>5</v>
      </c>
      <c r="C111" s="11" t="s">
        <v>64</v>
      </c>
      <c r="D111" s="3" t="s">
        <v>102</v>
      </c>
      <c r="E111" s="6">
        <v>0.3</v>
      </c>
    </row>
    <row r="112" spans="1:5" ht="30" x14ac:dyDescent="0.25">
      <c r="A112" s="6">
        <f t="shared" si="6"/>
        <v>184.49999999999994</v>
      </c>
      <c r="B112" s="11" t="s">
        <v>22</v>
      </c>
      <c r="C112" s="11" t="s">
        <v>64</v>
      </c>
      <c r="D112" s="3" t="s">
        <v>103</v>
      </c>
      <c r="E112" s="6">
        <v>0.2</v>
      </c>
    </row>
    <row r="113" spans="1:5" ht="30" x14ac:dyDescent="0.25">
      <c r="A113" s="6">
        <f t="shared" si="6"/>
        <v>184.69999999999993</v>
      </c>
      <c r="B113" s="11" t="s">
        <v>25</v>
      </c>
      <c r="C113" s="11" t="s">
        <v>64</v>
      </c>
      <c r="D113" s="3" t="s">
        <v>104</v>
      </c>
      <c r="E113" s="6">
        <v>1.1000000000000001</v>
      </c>
    </row>
    <row r="114" spans="1:5" ht="45" x14ac:dyDescent="0.25">
      <c r="A114" s="6">
        <f t="shared" si="6"/>
        <v>185.79999999999993</v>
      </c>
      <c r="B114" s="11" t="s">
        <v>22</v>
      </c>
      <c r="C114" s="11" t="s">
        <v>64</v>
      </c>
      <c r="D114" s="3" t="s">
        <v>105</v>
      </c>
      <c r="E114" s="6">
        <v>0.1</v>
      </c>
    </row>
    <row r="115" spans="1:5" ht="30" x14ac:dyDescent="0.25">
      <c r="A115" s="6">
        <f t="shared" si="6"/>
        <v>185.89999999999992</v>
      </c>
      <c r="B115" s="11" t="s">
        <v>22</v>
      </c>
      <c r="C115" s="11" t="s">
        <v>64</v>
      </c>
      <c r="D115" s="3" t="s">
        <v>107</v>
      </c>
      <c r="E115" s="6">
        <v>4.5</v>
      </c>
    </row>
    <row r="116" spans="1:5" ht="30" x14ac:dyDescent="0.25">
      <c r="A116" s="6">
        <f t="shared" si="6"/>
        <v>190.39999999999992</v>
      </c>
      <c r="B116" s="11" t="s">
        <v>5</v>
      </c>
      <c r="C116" s="11" t="s">
        <v>29</v>
      </c>
      <c r="D116" s="3" t="s">
        <v>114</v>
      </c>
      <c r="E116" s="6">
        <v>6</v>
      </c>
    </row>
    <row r="117" spans="1:5" ht="15" customHeight="1" x14ac:dyDescent="0.25">
      <c r="A117" s="6">
        <f t="shared" si="6"/>
        <v>196.39999999999992</v>
      </c>
      <c r="B117" s="11" t="s">
        <v>5</v>
      </c>
      <c r="C117" s="11" t="s">
        <v>64</v>
      </c>
      <c r="D117" s="3" t="s">
        <v>122</v>
      </c>
      <c r="E117" s="6">
        <v>3.4</v>
      </c>
    </row>
    <row r="118" spans="1:5" ht="15" customHeight="1" x14ac:dyDescent="0.25">
      <c r="A118" s="6">
        <f t="shared" si="6"/>
        <v>199.79999999999993</v>
      </c>
      <c r="B118" s="11" t="s">
        <v>8</v>
      </c>
      <c r="C118" s="11" t="s">
        <v>6</v>
      </c>
      <c r="D118" s="3" t="s">
        <v>86</v>
      </c>
      <c r="E118" s="6">
        <v>9.9999999999994316E-2</v>
      </c>
    </row>
    <row r="119" spans="1:5" ht="15" customHeight="1" x14ac:dyDescent="0.25">
      <c r="A119" s="6">
        <f t="shared" si="6"/>
        <v>199.89999999999992</v>
      </c>
      <c r="B119" s="11" t="s">
        <v>5</v>
      </c>
      <c r="C119" s="11" t="s">
        <v>31</v>
      </c>
      <c r="D119" s="3" t="s">
        <v>87</v>
      </c>
      <c r="E119" s="6">
        <v>0.10000000000002274</v>
      </c>
    </row>
    <row r="120" spans="1:5" ht="15" customHeight="1" x14ac:dyDescent="0.25">
      <c r="A120" s="6">
        <f t="shared" si="6"/>
        <v>199.99999999999994</v>
      </c>
      <c r="B120" s="11" t="s">
        <v>5</v>
      </c>
      <c r="C120" s="11" t="s">
        <v>31</v>
      </c>
      <c r="D120" s="3" t="s">
        <v>88</v>
      </c>
      <c r="E120" s="6">
        <v>0.4</v>
      </c>
    </row>
    <row r="121" spans="1:5" ht="15" customHeight="1" x14ac:dyDescent="0.25">
      <c r="A121" s="6">
        <f t="shared" si="6"/>
        <v>200.39999999999995</v>
      </c>
      <c r="B121" s="11" t="s">
        <v>8</v>
      </c>
      <c r="C121" s="11" t="s">
        <v>6</v>
      </c>
      <c r="D121" s="3" t="s">
        <v>89</v>
      </c>
      <c r="E121" s="6">
        <v>0.10000000000002274</v>
      </c>
    </row>
    <row r="122" spans="1:5" ht="15" customHeight="1" x14ac:dyDescent="0.25">
      <c r="A122" s="6">
        <f t="shared" si="6"/>
        <v>200.49999999999997</v>
      </c>
      <c r="B122" s="11" t="s">
        <v>5</v>
      </c>
      <c r="C122" s="11" t="s">
        <v>31</v>
      </c>
      <c r="D122" s="3" t="s">
        <v>87</v>
      </c>
      <c r="E122" s="6">
        <v>0.5</v>
      </c>
    </row>
    <row r="123" spans="1:5" ht="15" customHeight="1" x14ac:dyDescent="0.25">
      <c r="A123" s="6">
        <f t="shared" si="6"/>
        <v>200.99999999999997</v>
      </c>
      <c r="B123" s="11" t="s">
        <v>5</v>
      </c>
      <c r="C123" s="11" t="s">
        <v>64</v>
      </c>
      <c r="D123" s="3" t="s">
        <v>90</v>
      </c>
      <c r="E123" s="6">
        <v>9.9999999999994316E-2</v>
      </c>
    </row>
    <row r="124" spans="1:5" ht="52.5" customHeight="1" x14ac:dyDescent="0.25">
      <c r="A124" s="6">
        <f t="shared" si="6"/>
        <v>201.09999999999997</v>
      </c>
      <c r="B124" s="11" t="s">
        <v>8</v>
      </c>
      <c r="C124" s="11"/>
      <c r="D124" s="15" t="s">
        <v>106</v>
      </c>
      <c r="E124" s="6"/>
    </row>
    <row r="125" spans="1:5" ht="73.05" customHeight="1" x14ac:dyDescent="0.25">
      <c r="A125" s="6"/>
      <c r="B125" s="11"/>
      <c r="C125" s="11"/>
      <c r="D125" s="22" t="s">
        <v>125</v>
      </c>
      <c r="E125" s="6"/>
    </row>
    <row r="126" spans="1:5" ht="21" customHeight="1" x14ac:dyDescent="0.25">
      <c r="A126" s="28"/>
      <c r="B126" s="28"/>
      <c r="C126" s="28"/>
      <c r="D126" s="28"/>
      <c r="E126" s="28"/>
    </row>
    <row r="127" spans="1:5" ht="48" customHeight="1" x14ac:dyDescent="0.25">
      <c r="A127" s="27" t="s">
        <v>119</v>
      </c>
      <c r="B127" s="27"/>
      <c r="C127" s="27"/>
      <c r="D127" s="27"/>
      <c r="E127" s="27"/>
    </row>
  </sheetData>
  <mergeCells count="2">
    <mergeCell ref="A127:E127"/>
    <mergeCell ref="A126:E126"/>
  </mergeCells>
  <phoneticPr fontId="7" type="noConversion"/>
  <printOptions gridLines="1"/>
  <pageMargins left="0.19685039370078741" right="0.19685039370078741" top="0.19685039370078741" bottom="0.19685039370078741" header="0" footer="0"/>
  <pageSetup scale="89" orientation="portrait" horizontalDpi="4294967292" verticalDpi="4294967292"/>
  <rowBreaks count="3" manualBreakCount="3">
    <brk id="41" max="4" man="1"/>
    <brk id="71" max="4" man="1"/>
    <brk id="97" max="4" man="1"/>
  </rowBreaks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Arscott</dc:creator>
  <cp:lastModifiedBy>Colin Fingler</cp:lastModifiedBy>
  <cp:lastPrinted>2021-09-08T01:10:26Z</cp:lastPrinted>
  <dcterms:created xsi:type="dcterms:W3CDTF">2021-08-29T20:08:19Z</dcterms:created>
  <dcterms:modified xsi:type="dcterms:W3CDTF">2021-09-08T05:58:26Z</dcterms:modified>
</cp:coreProperties>
</file>