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1/5099/"/>
    </mc:Choice>
  </mc:AlternateContent>
  <xr:revisionPtr revIDLastSave="0" documentId="13_ncr:1_{7DE9F0F1-1A49-EE4D-9341-F51CEF28934F}" xr6:coauthVersionLast="36" xr6:coauthVersionMax="36" xr10:uidLastSave="{00000000-0000-0000-0000-000000000000}"/>
  <bookViews>
    <workbookView xWindow="9960" yWindow="460" windowWidth="15420" windowHeight="1450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Route'!$A$1:$D$255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5" i="1" l="1"/>
  <c r="D232" i="1"/>
  <c r="D233" i="1"/>
  <c r="D71" i="1" l="1"/>
  <c r="D72" i="1"/>
  <c r="D73" i="1"/>
  <c r="D67" i="1"/>
  <c r="D68" i="1"/>
  <c r="D69" i="1"/>
  <c r="D70" i="1"/>
  <c r="D41" i="1" l="1"/>
  <c r="D42" i="1"/>
  <c r="D43" i="1"/>
  <c r="D236" i="1" l="1"/>
  <c r="D237" i="1"/>
  <c r="D227" i="1"/>
  <c r="D228" i="1"/>
  <c r="D200" i="1"/>
  <c r="D201" i="1"/>
  <c r="D202" i="1"/>
  <c r="D203" i="1"/>
  <c r="D204" i="1"/>
  <c r="D205" i="1"/>
  <c r="D206" i="1"/>
  <c r="D179" i="1" l="1"/>
  <c r="D180" i="1"/>
  <c r="D181" i="1"/>
  <c r="D124" i="1" l="1"/>
  <c r="D125" i="1"/>
  <c r="D87" i="1"/>
  <c r="D88" i="1"/>
  <c r="D89" i="1"/>
  <c r="D77" i="1"/>
  <c r="D78" i="1"/>
  <c r="D79" i="1"/>
  <c r="D29" i="1"/>
  <c r="D198" i="1"/>
  <c r="D59" i="1" l="1"/>
  <c r="D60" i="1"/>
  <c r="D25" i="1"/>
  <c r="D26" i="1"/>
  <c r="D23" i="1"/>
  <c r="D136" i="1" l="1"/>
  <c r="D137" i="1"/>
  <c r="D138" i="1"/>
  <c r="D139" i="1"/>
  <c r="D140" i="1"/>
  <c r="D141" i="1"/>
  <c r="D142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4" i="1"/>
  <c r="D165" i="1"/>
  <c r="D166" i="1"/>
  <c r="D167" i="1"/>
  <c r="D168" i="1"/>
  <c r="D169" i="1"/>
  <c r="D170" i="1"/>
  <c r="D171" i="1"/>
  <c r="D172" i="1"/>
  <c r="D173" i="1"/>
  <c r="D174" i="1"/>
  <c r="D176" i="1"/>
  <c r="D177" i="1"/>
  <c r="D178" i="1"/>
  <c r="D182" i="1"/>
  <c r="D183" i="1"/>
  <c r="D184" i="1"/>
  <c r="D185" i="1"/>
  <c r="D187" i="1"/>
  <c r="D188" i="1"/>
  <c r="D189" i="1"/>
  <c r="D190" i="1"/>
  <c r="D191" i="1"/>
  <c r="D192" i="1"/>
  <c r="D193" i="1"/>
  <c r="D194" i="1"/>
  <c r="D195" i="1"/>
  <c r="D196" i="1"/>
  <c r="D197" i="1"/>
  <c r="D199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9" i="1"/>
  <c r="D230" i="1"/>
  <c r="D231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123" i="1"/>
  <c r="D126" i="1"/>
  <c r="D127" i="1"/>
  <c r="D128" i="1"/>
  <c r="D129" i="1"/>
  <c r="D130" i="1"/>
  <c r="D110" i="1"/>
  <c r="D111" i="1"/>
  <c r="D112" i="1"/>
  <c r="D24" i="1"/>
  <c r="D27" i="1"/>
  <c r="D28" i="1"/>
  <c r="D90" i="1"/>
  <c r="D91" i="1"/>
  <c r="D66" i="1"/>
  <c r="D65" i="1"/>
  <c r="D131" i="1" l="1"/>
  <c r="D132" i="1"/>
  <c r="D133" i="1"/>
  <c r="D134" i="1"/>
  <c r="D135" i="1"/>
  <c r="D117" i="1"/>
  <c r="D118" i="1"/>
  <c r="D119" i="1"/>
  <c r="D120" i="1"/>
  <c r="D121" i="1"/>
  <c r="D122" i="1"/>
  <c r="D116" i="1"/>
  <c r="D115" i="1"/>
  <c r="D113" i="1"/>
  <c r="D114" i="1"/>
  <c r="D109" i="1"/>
  <c r="D108" i="1"/>
  <c r="D107" i="1"/>
  <c r="D106" i="1"/>
  <c r="D105" i="1"/>
  <c r="D104" i="1"/>
  <c r="D103" i="1"/>
  <c r="D102" i="1"/>
  <c r="D101" i="1"/>
  <c r="D100" i="1"/>
  <c r="D92" i="1"/>
  <c r="D93" i="1"/>
  <c r="D94" i="1"/>
  <c r="D95" i="1"/>
  <c r="D96" i="1"/>
  <c r="D97" i="1"/>
  <c r="D98" i="1"/>
  <c r="D30" i="1" l="1"/>
  <c r="D31" i="1"/>
  <c r="D32" i="1"/>
  <c r="D33" i="1"/>
  <c r="D34" i="1"/>
  <c r="D35" i="1"/>
  <c r="D36" i="1"/>
  <c r="D37" i="1"/>
  <c r="D38" i="1"/>
  <c r="D40" i="1"/>
  <c r="D4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1" i="1"/>
  <c r="D62" i="1"/>
  <c r="D63" i="1"/>
  <c r="D64" i="1"/>
  <c r="D74" i="1"/>
  <c r="D75" i="1"/>
  <c r="D76" i="1"/>
  <c r="D80" i="1"/>
  <c r="D81" i="1"/>
  <c r="D82" i="1"/>
  <c r="D83" i="1"/>
  <c r="D84" i="1"/>
  <c r="D85" i="1"/>
  <c r="D86" i="1"/>
  <c r="D3" i="1" l="1"/>
  <c r="D4" i="1"/>
  <c r="D5" i="1"/>
  <c r="D6" i="1"/>
  <c r="D7" i="1"/>
  <c r="D8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<sst xmlns="http://schemas.openxmlformats.org/spreadsheetml/2006/main" count="491" uniqueCount="251">
  <si>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</si>
  <si>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</si>
  <si>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</si>
  <si>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</si>
  <si>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</si>
  <si>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</si>
  <si>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</si>
  <si>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CO</t>
  </si>
  <si>
    <t>U</t>
  </si>
  <si>
    <t>!!!CONGRATULATIONS!!!</t>
  </si>
  <si>
    <t>R/L</t>
  </si>
  <si>
    <t xml:space="preserve"> R</t>
  </si>
  <si>
    <t>PARKING LOT</t>
  </si>
  <si>
    <t>THE FLIGHT PATH</t>
  </si>
  <si>
    <t>WHITE ROCK ST</t>
  </si>
  <si>
    <t>JOHNSON ST BRIDGE BICYCLE PATH</t>
  </si>
  <si>
    <t>SOSES SNANET RD</t>
  </si>
  <si>
    <t>FISHERMANS WHARF RD</t>
  </si>
  <si>
    <t>NEWPORT AVE</t>
  </si>
  <si>
    <t>JOHNSON ST BRIDGE PEDESTRIAN LN</t>
  </si>
  <si>
    <t>BICYCLE LN</t>
  </si>
  <si>
    <t>GALLOPING GOOSE TR</t>
  </si>
  <si>
    <t>START: Sidney
Tim Hortons, Bevan Plaza</t>
  </si>
  <si>
    <t>CONTROL #1:  View Royal
Galloping Goose @ Atkins Rd</t>
  </si>
  <si>
    <t>cross TRAFFIC ISLAND TO SIDEWALK</t>
  </si>
  <si>
    <t>CONTROL #2:  Sooke
Galloping Goose @ Red Gate</t>
  </si>
  <si>
    <t>CONTROL #4:  Cadboro Bay
Ten Mile Point park</t>
  </si>
  <si>
    <t>MARWOOD AVE (stop)</t>
  </si>
  <si>
    <t>WALE RD (stop)</t>
  </si>
  <si>
    <t>OCEAN BLVD (lights)</t>
  </si>
  <si>
    <t>HAPPY VALLEY RD (lights)</t>
  </si>
  <si>
    <t>HAPPY VALLEY RD (stop)</t>
  </si>
  <si>
    <t>SOOKE RD, 14 (lights)</t>
  </si>
  <si>
    <t>GLEN LAKE RD (first right)</t>
  </si>
  <si>
    <t>GLEN LAKE RD (roundabout 1st exit)</t>
  </si>
  <si>
    <t>GLEN LAKE TR (red bricks)</t>
  </si>
  <si>
    <t>GLEN LAKE TR (after school lot)(no sign)</t>
  </si>
  <si>
    <t>LANGFORD PKWY (bicycle lane)</t>
  </si>
  <si>
    <t>LANGFORD PKWY (roundabout exit 2)</t>
  </si>
  <si>
    <t>E&amp;N RAIL TR (after RRX)</t>
  </si>
  <si>
    <t>PEATT RD (ights)</t>
  </si>
  <si>
    <t>GALLOPING GOOSE TR (T)</t>
  </si>
  <si>
    <t>Caution: SLOW Steep downhill</t>
  </si>
  <si>
    <t>Caution: Do not use road</t>
  </si>
  <si>
    <t>FINISH: Sidney
Tim Hortons, Bevan Plaza</t>
  </si>
  <si>
    <t>CONTROL #5: Sidney
Lost Airmen of the Empire Park</t>
  </si>
  <si>
    <t>CONTROL #7: Victoria
Fisherman's Wharf</t>
  </si>
  <si>
    <t>CHALET RD (stop)</t>
  </si>
  <si>
    <t>KITTIWAKE PLACE (lights)</t>
  </si>
  <si>
    <t>CURTEIS RD (1st right)</t>
  </si>
  <si>
    <t>MALL RD (past BC Liquor Store)</t>
  </si>
  <si>
    <t>MALL RD (past Shoppers Drug Mart)</t>
  </si>
  <si>
    <t>BEVAN AVE (T)(at DQ)(no sign)</t>
  </si>
  <si>
    <t>FIFTH ST (4way stop)</t>
  </si>
  <si>
    <t>FIFTH ST (roundabout exit 2)</t>
  </si>
  <si>
    <t>LOCHSIDE DR (crosswalk)</t>
  </si>
  <si>
    <t>LOCHSIDE DR(bike route)(roundabout ahead)</t>
  </si>
  <si>
    <t>LOCHSIDE DR (stop)(no sign)</t>
  </si>
  <si>
    <t>MOUNT NEWTON CROSS RD (stop)</t>
  </si>
  <si>
    <t>LOCHSIDE TR (McDonalds)</t>
  </si>
  <si>
    <t>LOCHSIDE TR (3rd speed bump)</t>
  </si>
  <si>
    <t>CORDOVA BAY RD (lights)</t>
  </si>
  <si>
    <t>LOCHSIDE DR (1st right)</t>
  </si>
  <si>
    <t>LOCHSIDE TR (red brick to bollards)</t>
  </si>
  <si>
    <t>LOCHSIDE DR (bollards to red brick)</t>
  </si>
  <si>
    <t>LOCHSIDE TR (crosswalk @ Cedar Hill X)</t>
  </si>
  <si>
    <t>LOCHSIDE TR (crosswalk @ Borden)</t>
  </si>
  <si>
    <t>LOCHSIDE TR (lights @ McKenzie)</t>
  </si>
  <si>
    <t>GALLOPING GOOSE TR (after underpass)</t>
  </si>
  <si>
    <t>SIDEWALK (beside Park &amp; Ride)</t>
  </si>
  <si>
    <t>GALLOPING GOOSE TR (rocks)</t>
  </si>
  <si>
    <t>GALLOPING GOOSE TR(cross diagonal)(lights)</t>
  </si>
  <si>
    <t>CY JENKINS TR (before Glen Lake Rd)</t>
  </si>
  <si>
    <t>MARWOOD AVE (school)</t>
  </si>
  <si>
    <t>GALLOPING GOOSE TR (after Radiant Way)</t>
  </si>
  <si>
    <t>SOOKE RIVER RD (2nd crossing)</t>
  </si>
  <si>
    <t>PARKING LOT (st right)</t>
  </si>
  <si>
    <t>GALLOPING GOOSE TR (rest station)</t>
  </si>
  <si>
    <t>SOOKE RIVER RD (T)</t>
  </si>
  <si>
    <t>EDWARD MILNE RD (crosswalk before stop)</t>
  </si>
  <si>
    <t>SOSES SNANET RD (to Petrocan)</t>
  </si>
  <si>
    <t>EDWARD MILNE RD (stop)</t>
  </si>
  <si>
    <t>PATH TO CROSSWALK (in front of school)</t>
  </si>
  <si>
    <t>GALLOPING GOOSE TR (crosswalk lights)</t>
  </si>
  <si>
    <t>JACKLIN RD (lights)</t>
  </si>
  <si>
    <t>GOLDSTREAM (cross Veterans Memorial)</t>
  </si>
  <si>
    <t>VETERANS MEMORIAL (cross Goldstream)</t>
  </si>
  <si>
    <t>E&amp;N RAIL TR (cross tracks to light)</t>
  </si>
  <si>
    <t>E&amp;N RAIL TR (cross Admirals)</t>
  </si>
  <si>
    <t>E&amp;N RAIL TR (after lights)</t>
  </si>
  <si>
    <t>E&amp;N RAIL TR (off alley)</t>
  </si>
  <si>
    <t>ESQUIMALT RD (crosswalk with lights)</t>
  </si>
  <si>
    <t>CATHERINE ST (ights)</t>
  </si>
  <si>
    <t>KIMTA RD (at Spinnakers)</t>
  </si>
  <si>
    <t>E&amp;N RAIL TR (stop)</t>
  </si>
  <si>
    <t>PATH to road bridge (down)</t>
  </si>
  <si>
    <t>ESQUIMALT RD (ramp onto road)</t>
  </si>
  <si>
    <t>JOHNSON ST (on bridge)</t>
  </si>
  <si>
    <t>WHARF ST BICYCLE LN (1st right)</t>
  </si>
  <si>
    <t>cross Government St (lights)(Tourist Info)</t>
  </si>
  <si>
    <t xml:space="preserve">HUMBOLT ST BICYCLE LN </t>
  </si>
  <si>
    <t>VANCOUVER ST (stop)</t>
  </si>
  <si>
    <t>McNEILL AVE (4way stop)</t>
  </si>
  <si>
    <t>TRANSIT RD (4way stop)</t>
  </si>
  <si>
    <t>WINDSOR RD (stop)</t>
  </si>
  <si>
    <t>BEACH DR (stop)(T)</t>
  </si>
  <si>
    <t>CADBORO BAY RD (stop)(no sign)</t>
  </si>
  <si>
    <t>TELEGRAPH BAY RD (at Tudor Ave)</t>
  </si>
  <si>
    <t>SEA VIEW RD (1st right)</t>
  </si>
  <si>
    <t>TUDOR AVE (stop)</t>
  </si>
  <si>
    <t>BAYNES RD (limited vision ahead)</t>
  </si>
  <si>
    <t>WHITE ROCK ST (sea ahead)</t>
  </si>
  <si>
    <t>BAYNES RD (T)</t>
  </si>
  <si>
    <t>TUDOR AVE (stop)(no sign)</t>
  </si>
  <si>
    <t>SEA VIEW RD (right bend arrows)</t>
  </si>
  <si>
    <t>ARBUTUS RD (all way stop)</t>
  </si>
  <si>
    <t>HARO RD (crosswalk)</t>
  </si>
  <si>
    <t>CAMELOT RD (after school)</t>
  </si>
  <si>
    <t>LAM CIRCLE (road)(no sign)</t>
  </si>
  <si>
    <t>FINNERTY RD (stop)(no sign)</t>
  </si>
  <si>
    <t>EDGELOW ST (crosswalk)</t>
  </si>
  <si>
    <t>FAIRBURN DR (stop)(cross Gordon Head)</t>
  </si>
  <si>
    <t>FELTHAM RD (stop)</t>
  </si>
  <si>
    <t>TYNDALL AVE (centre island)</t>
  </si>
  <si>
    <t>SAN JUAN GRWY (Township Coffee)</t>
  </si>
  <si>
    <t>SAN JUAN AVE (end trail)</t>
  </si>
  <si>
    <t>ELNIDO RD (stop)(cross Shelbourne)</t>
  </si>
  <si>
    <t>HARVEST LN (stop)(cross Cedar Hill)</t>
  </si>
  <si>
    <t>SAN JUAN GRWY (thru park)</t>
  </si>
  <si>
    <t>PARKSIDE CRES (bollards)(no sign)</t>
  </si>
  <si>
    <t>WINCHESTER RD (no exit ahead)</t>
  </si>
  <si>
    <t>SAN JUAN GRWY (bollards)</t>
  </si>
  <si>
    <t>GLENDENNING RD (bollards)</t>
  </si>
  <si>
    <t>Mt. DOUGLAS CROSS RD (stop)(path ok)</t>
  </si>
  <si>
    <t>L/R</t>
  </si>
  <si>
    <t>BLENKINSOP GRWY (bollards)</t>
  </si>
  <si>
    <t>LOCHSIDE TR (Y)</t>
  </si>
  <si>
    <t>LOCHSIDE TR (bollards)</t>
  </si>
  <si>
    <t>CORDOVA BAY RD (stop)</t>
  </si>
  <si>
    <t>LOCHSIDE DR (1st after lights)</t>
  </si>
  <si>
    <t>LOCHSIDE TR (end of parking lot)</t>
  </si>
  <si>
    <t>LOCHSIDE TR (Heritage Acres)</t>
  </si>
  <si>
    <t>MOUNT NEWTON CROSS RD (McDonalds)</t>
  </si>
  <si>
    <t>LOCHSIDE DR (before roundabout)</t>
  </si>
  <si>
    <t>WEILER AVE (after Cedarwood Inn)</t>
  </si>
  <si>
    <t>PEDESTRIAN OVERPASS (use left sidewalk)</t>
  </si>
  <si>
    <t>WEILER AVE (watch traffic right)</t>
  </si>
  <si>
    <t>EPCO DR (2nd right)</t>
  </si>
  <si>
    <t>PATH (stop)(cross Ocean Ave)</t>
  </si>
  <si>
    <t>THE FLIGHT PATH (around airport)</t>
  </si>
  <si>
    <t>THE FLIGHT PATH (after playground)</t>
  </si>
  <si>
    <t>CRESSWELL RD (warning fire truck)(no sign)</t>
  </si>
  <si>
    <t>CRESSWELL RD (stop)</t>
  </si>
  <si>
    <t>CRESSWELL RD (around gate)</t>
  </si>
  <si>
    <t>FOREST PARK DR (stop)(T)(no sign)</t>
  </si>
  <si>
    <t>PENDER PARK DR (1st right)</t>
  </si>
  <si>
    <t>DEAN PARK RD (stop)(T)</t>
  </si>
  <si>
    <t>EAST SAANICH RD (stop)(T)</t>
  </si>
  <si>
    <t>WALLACE DR (4way stop)</t>
  </si>
  <si>
    <t>STELLY'S CROSS RD (4way stop)</t>
  </si>
  <si>
    <t>MABER RD (1st right)</t>
  </si>
  <si>
    <t>HIGHFIELD RD (T)(no sign)</t>
  </si>
  <si>
    <t>SEABROOK RD (stop)(no sign)</t>
  </si>
  <si>
    <t>OLDFIELD TR (follow power line)</t>
  </si>
  <si>
    <t>OLDFIELD RD (pavement)</t>
  </si>
  <si>
    <t>KEATING CROSS RD (lights)</t>
  </si>
  <si>
    <t>WEST SAANICH RD (lights)</t>
  </si>
  <si>
    <t>INTERURBAN RD (lights)</t>
  </si>
  <si>
    <t>GALLOPING GOOSE ACCESS TR (at Burnside)</t>
  </si>
  <si>
    <t>GALLOPING GOOSE TR (to Downtown)</t>
  </si>
  <si>
    <t>GALLOPING GOOSE TR (after wooden trestle)</t>
  </si>
  <si>
    <t>HARBOUR RD BIKE PATH (totem pole)</t>
  </si>
  <si>
    <t>PANDORA ST BICYCLE LN (lights)</t>
  </si>
  <si>
    <t>VANCOUVER ST (McDonalds)</t>
  </si>
  <si>
    <t>ROCKLAND AVE (crosswalk)</t>
  </si>
  <si>
    <t>OAK BAY AVE (stop)(T)</t>
  </si>
  <si>
    <t>NEWPORT AVE (centre island)(bike route)</t>
  </si>
  <si>
    <t>CONTROL #6: Oak Bay
Windsor Park, SWcorner Newport@Windsor</t>
  </si>
  <si>
    <t>Caution: move to left turn lane</t>
  </si>
  <si>
    <t>CENTRAL AVE (yellow line curves right)</t>
  </si>
  <si>
    <t>MOUNTJOY AVE (stop)(T)</t>
  </si>
  <si>
    <t>FAIRFIELD RD (at Queen Anne)</t>
  </si>
  <si>
    <t>MEMORIAL CRES (crosswalk after cemetery)</t>
  </si>
  <si>
    <t>DALLAS RD (stop)</t>
  </si>
  <si>
    <t>DALLAS RD (Mile Zero)</t>
  </si>
  <si>
    <t>DALLAS RD (at Erie St)</t>
  </si>
  <si>
    <t>FISHERMANS WHARF RD (stop)(T)(no sign)</t>
  </si>
  <si>
    <t>ST LAWRENCE ST (T)</t>
  </si>
  <si>
    <t>KINGSTON ST (no choice)</t>
  </si>
  <si>
    <t>MONTREAL ST (crosswalk)</t>
  </si>
  <si>
    <t>QUEBEC ST (Public Pay Parking)</t>
  </si>
  <si>
    <t>PENDRAY ST (crosswalk)</t>
  </si>
  <si>
    <t>BELLVILLE ST (no choice)</t>
  </si>
  <si>
    <t>GOVERNMENT ST (lights)</t>
  </si>
  <si>
    <t>WHARF ST BICYCLE LN (lights)</t>
  </si>
  <si>
    <t>BICYCLE LN (lights)</t>
  </si>
  <si>
    <t>PEDESTRIAN OVERPASS (to E&amp;N)</t>
  </si>
  <si>
    <t>PATH TO DELTA HOTEL (old road)</t>
  </si>
  <si>
    <t>E&amp;N RAIL TR (T)</t>
  </si>
  <si>
    <t>HARBOUR RD (roundabout exit 1)</t>
  </si>
  <si>
    <t>SONGHEES RD (stop)(no sign)</t>
  </si>
  <si>
    <t>KIMTA RD (stop)</t>
  </si>
  <si>
    <t>CATHERINE ST (Spinnakers)</t>
  </si>
  <si>
    <t>ESQUIMALT RD (lights)</t>
  </si>
  <si>
    <t>ALLEY (bollards)</t>
  </si>
  <si>
    <t>E&amp;N RAIL TR (bollards)</t>
  </si>
  <si>
    <t>E&amp;N RAIL TR (lights)(cross Admirals)</t>
  </si>
  <si>
    <t>E&amp;N RAIL TR (lights)(cross Colville)</t>
  </si>
  <si>
    <t>GALLOPING GOOSE TR (lights)(T)</t>
  </si>
  <si>
    <t>to INTERURBAN (after wooden bridge)</t>
  </si>
  <si>
    <t>INTERURBAN RD (road)</t>
  </si>
  <si>
    <t>WALLACE DR (Red Barn)</t>
  </si>
  <si>
    <t>EAST SAANICH RD (4way stop)(Shell)</t>
  </si>
  <si>
    <t>WILLINGDON RD (roundabout exit 3)</t>
  </si>
  <si>
    <t>WILLINGDON RD (roundabout exit 1)</t>
  </si>
  <si>
    <t>WEST SAANICH RD (stop)</t>
  </si>
  <si>
    <t>WIDGEON DR (seaplane base)</t>
  </si>
  <si>
    <t>THE FLIGHT PATH (immediate)</t>
  </si>
  <si>
    <t>CROSS GRASS (after Hanger 36)</t>
  </si>
  <si>
    <t>LITTLEWOOD RD (cross Mills Rd)</t>
  </si>
  <si>
    <t>GLAMORGAN RD (no choice)(no sign)</t>
  </si>
  <si>
    <t>MCDONALD PARK RD (stop)(no sign)</t>
  </si>
  <si>
    <t>PEDESTRIAN OVERPASS (crosswalk)</t>
  </si>
  <si>
    <t>MCDONALD PARK RD (crosswalk)</t>
  </si>
  <si>
    <t>WAIN RD (stop)</t>
  </si>
  <si>
    <t>SWARTZ BAY RD (to Victoria)(no sign)</t>
  </si>
  <si>
    <t>TATLOW RD (to North Hill Park)</t>
  </si>
  <si>
    <t>LAND'S END RD (at Moses Pt. Rd)</t>
  </si>
  <si>
    <t>SWARTZ BAY RD (stop)</t>
  </si>
  <si>
    <t>LOCHSIDE TR (gate)</t>
  </si>
  <si>
    <t>MCDONALD PARK RD (after ped overpass)</t>
  </si>
  <si>
    <t>ARDMORE AVE (Co-op Gas)</t>
  </si>
  <si>
    <t>BOWERBANK RD (4way stop)</t>
  </si>
  <si>
    <t>BOWERBANK RD (roundabout exit 2)</t>
  </si>
  <si>
    <t>MILLS RD (stop)</t>
  </si>
  <si>
    <t>SIDDALL RD (1st right)</t>
  </si>
  <si>
    <t>HENRY AVE (stop)</t>
  </si>
  <si>
    <t>SEVENTH ST (1st right)</t>
  </si>
  <si>
    <t>BEACON AVE (lights)</t>
  </si>
  <si>
    <t>BEVAN PLAZA RD (1st right)</t>
  </si>
  <si>
    <t>CONTROL #3:  Sooke
Petrocan/Tim Hortons, Saseenos</t>
  </si>
  <si>
    <t>SOOKE RD, 14 (crosswalk lights)</t>
  </si>
  <si>
    <t>CROSSWALK to E&amp;N trail (before RRX)</t>
  </si>
  <si>
    <t>E&amp;N RAIL TR (after RRX)(sidewalk)</t>
  </si>
  <si>
    <t>E&amp;N RAIL TR (highway overhead)</t>
  </si>
  <si>
    <t>RICHARDSON ST (No exit ahead)</t>
  </si>
  <si>
    <t>TELEGRAPH BAY RD (yield)</t>
  </si>
  <si>
    <t>trail (straight ahead)</t>
  </si>
  <si>
    <t>CHALET RD (stop)(cross Chalet!!)</t>
  </si>
  <si>
    <t>CONTROL #8: Deep Cove
11260 Chalet Rd</t>
  </si>
  <si>
    <t>CHALET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</si>
</sst>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5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0" fillId="3" borderId="1" xfId="1" applyNumberFormat="1" applyFont="1" applyFill="1" applyBorder="1"/>
    <xf numFmtId="164" fontId="6" fillId="2" borderId="1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/>
    <xf numFmtId="0" fontId="7" fillId="0" borderId="0" xfId="2" applyFont="1"/>
    <xf numFmtId="0" fontId="0" fillId="3" borderId="1" xfId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1" fillId="0" borderId="4" xfId="1" applyNumberFormat="1" applyFont="1" applyBorder="1" applyAlignment="1">
      <alignment wrapText="1"/>
    </xf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51</xdr:row>
      <xdr:rowOff>31750</xdr:rowOff>
    </xdr:from>
    <xdr:to>
      <xdr:col>1</xdr:col>
      <xdr:colOff>207432</xdr:colOff>
      <xdr:row>51</xdr:row>
      <xdr:rowOff>150282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1961B1A7-FA7F-D247-9B9B-4C6F2EAE3D31}"/>
            </a:ext>
          </a:extLst>
        </xdr:cNvPr>
        <xdr:cNvSpPr/>
      </xdr:nvSpPr>
      <xdr:spPr bwMode="auto">
        <a:xfrm flipH="1">
          <a:off x="571500" y="1254125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47625</xdr:colOff>
      <xdr:row>50</xdr:row>
      <xdr:rowOff>39687</xdr:rowOff>
    </xdr:from>
    <xdr:to>
      <xdr:col>1</xdr:col>
      <xdr:colOff>191557</xdr:colOff>
      <xdr:row>50</xdr:row>
      <xdr:rowOff>158219</xdr:rowOff>
    </xdr:to>
    <xdr:sp macro="" textlink="">
      <xdr:nvSpPr>
        <xdr:cNvPr id="4" name="Diamond 3">
          <a:extLst>
            <a:ext uri="{FF2B5EF4-FFF2-40B4-BE49-F238E27FC236}">
              <a16:creationId xmlns:a16="http://schemas.microsoft.com/office/drawing/2014/main" id="{EAD20CE3-62C6-7443-8FD7-DDD70183A295}"/>
            </a:ext>
          </a:extLst>
        </xdr:cNvPr>
        <xdr:cNvSpPr/>
      </xdr:nvSpPr>
      <xdr:spPr bwMode="auto">
        <a:xfrm flipH="1">
          <a:off x="555625" y="1234281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39687</xdr:colOff>
      <xdr:row>34</xdr:row>
      <xdr:rowOff>39688</xdr:rowOff>
    </xdr:from>
    <xdr:to>
      <xdr:col>1</xdr:col>
      <xdr:colOff>183619</xdr:colOff>
      <xdr:row>34</xdr:row>
      <xdr:rowOff>158220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425AAD1D-FA34-6245-BC83-6FB462E05A23}"/>
            </a:ext>
          </a:extLst>
        </xdr:cNvPr>
        <xdr:cNvSpPr/>
      </xdr:nvSpPr>
      <xdr:spPr bwMode="auto">
        <a:xfrm flipH="1">
          <a:off x="547687" y="7913688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31750</xdr:colOff>
      <xdr:row>33</xdr:row>
      <xdr:rowOff>55562</xdr:rowOff>
    </xdr:from>
    <xdr:to>
      <xdr:col>1</xdr:col>
      <xdr:colOff>175682</xdr:colOff>
      <xdr:row>33</xdr:row>
      <xdr:rowOff>174094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C6E35349-C465-9745-93DC-B273B97164EE}"/>
            </a:ext>
          </a:extLst>
        </xdr:cNvPr>
        <xdr:cNvSpPr/>
      </xdr:nvSpPr>
      <xdr:spPr bwMode="auto">
        <a:xfrm flipH="1">
          <a:off x="539750" y="772318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39688</xdr:colOff>
      <xdr:row>197</xdr:row>
      <xdr:rowOff>55562</xdr:rowOff>
    </xdr:from>
    <xdr:to>
      <xdr:col>1</xdr:col>
      <xdr:colOff>183620</xdr:colOff>
      <xdr:row>197</xdr:row>
      <xdr:rowOff>174094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70A038AF-F60A-9B43-A2D0-D86ABF19B4C5}"/>
            </a:ext>
          </a:extLst>
        </xdr:cNvPr>
        <xdr:cNvSpPr/>
      </xdr:nvSpPr>
      <xdr:spPr bwMode="auto">
        <a:xfrm flipH="1">
          <a:off x="547688" y="4224337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60854</xdr:colOff>
      <xdr:row>162</xdr:row>
      <xdr:rowOff>57679</xdr:rowOff>
    </xdr:from>
    <xdr:to>
      <xdr:col>1</xdr:col>
      <xdr:colOff>204786</xdr:colOff>
      <xdr:row>162</xdr:row>
      <xdr:rowOff>176211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5615BF56-F25A-8347-A179-BE98B1F99E5B}"/>
            </a:ext>
          </a:extLst>
        </xdr:cNvPr>
        <xdr:cNvSpPr/>
      </xdr:nvSpPr>
      <xdr:spPr bwMode="auto">
        <a:xfrm flipH="1">
          <a:off x="567078" y="16541036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G305"/>
  <sheetViews>
    <sheetView tabSelected="1" zoomScale="153" zoomScaleNormal="153" zoomScaleSheetLayoutView="100" zoomScalePageLayoutView="123" workbookViewId="0">
      <selection activeCell="E240" sqref="E240"/>
    </sheetView>
  </sheetViews>
  <sheetFormatPr baseColWidth="10" defaultColWidth="9.1640625" defaultRowHeight="16" x14ac:dyDescent="0.2"/>
  <cols>
    <col min="1" max="1" width="6.6640625" style="18" customWidth="1"/>
    <col min="2" max="2" width="4" style="18" bestFit="1" customWidth="1"/>
    <col min="3" max="3" width="36.33203125" style="18" customWidth="1"/>
    <col min="4" max="4" width="6" style="9" bestFit="1" customWidth="1"/>
    <col min="5" max="5" width="9.1640625" style="4"/>
    <col min="6" max="6" width="11" style="4" customWidth="1"/>
    <col min="7" max="7" width="9.1640625" style="4"/>
    <col min="8" max="16384" width="9.1640625" style="18"/>
  </cols>
  <sheetData>
    <row r="1" spans="1:4" ht="44" customHeight="1" x14ac:dyDescent="0.2">
      <c r="A1" s="1" t="s">
        <v>0</v>
      </c>
      <c r="B1" s="2" t="s">
        <v>1</v>
      </c>
      <c r="C1" s="3" t="s">
        <v>2</v>
      </c>
      <c r="D1" s="30" t="s">
        <v>3</v>
      </c>
    </row>
    <row r="2" spans="1:4" ht="28" x14ac:dyDescent="0.2">
      <c r="A2" s="5">
        <v>0</v>
      </c>
      <c r="B2" s="6"/>
      <c r="C2" s="7" t="s">
        <v>22</v>
      </c>
      <c r="D2" s="31"/>
    </row>
    <row r="3" spans="1:4" x14ac:dyDescent="0.2">
      <c r="A3" s="8">
        <v>0.02</v>
      </c>
      <c r="B3" s="25" t="s">
        <v>6</v>
      </c>
      <c r="C3" s="24" t="s">
        <v>50</v>
      </c>
      <c r="D3" s="20">
        <f t="shared" ref="D3:D6" si="0">A4-A3</f>
        <v>0.05</v>
      </c>
    </row>
    <row r="4" spans="1:4" x14ac:dyDescent="0.2">
      <c r="A4" s="8">
        <v>7.0000000000000007E-2</v>
      </c>
      <c r="B4" s="25" t="s">
        <v>6</v>
      </c>
      <c r="C4" s="24" t="s">
        <v>51</v>
      </c>
      <c r="D4" s="20">
        <f t="shared" si="0"/>
        <v>7.9999999999999988E-2</v>
      </c>
    </row>
    <row r="5" spans="1:4" x14ac:dyDescent="0.2">
      <c r="A5" s="8">
        <v>0.15</v>
      </c>
      <c r="B5" s="25" t="s">
        <v>6</v>
      </c>
      <c r="C5" s="24" t="s">
        <v>52</v>
      </c>
      <c r="D5" s="20">
        <f t="shared" si="0"/>
        <v>0.25</v>
      </c>
    </row>
    <row r="6" spans="1:4" x14ac:dyDescent="0.2">
      <c r="A6" s="8">
        <v>0.4</v>
      </c>
      <c r="B6" s="25" t="s">
        <v>5</v>
      </c>
      <c r="C6" s="24" t="s">
        <v>53</v>
      </c>
      <c r="D6" s="20">
        <f t="shared" si="0"/>
        <v>0.35</v>
      </c>
    </row>
    <row r="7" spans="1:4" x14ac:dyDescent="0.2">
      <c r="A7" s="8">
        <v>0.75</v>
      </c>
      <c r="B7" s="15" t="s">
        <v>4</v>
      </c>
      <c r="C7" s="23" t="s">
        <v>54</v>
      </c>
      <c r="D7" s="20">
        <f t="shared" ref="D7:D29" si="1">A8-A7</f>
        <v>0.37999999999999989</v>
      </c>
    </row>
    <row r="8" spans="1:4" x14ac:dyDescent="0.2">
      <c r="A8" s="16">
        <v>1.1299999999999999</v>
      </c>
      <c r="B8" s="23" t="s">
        <v>4</v>
      </c>
      <c r="C8" s="23" t="s">
        <v>55</v>
      </c>
      <c r="D8" s="20">
        <f t="shared" si="1"/>
        <v>1.3600000000000003</v>
      </c>
    </row>
    <row r="9" spans="1:4" x14ac:dyDescent="0.2">
      <c r="A9" s="16">
        <v>2.4900000000000002</v>
      </c>
      <c r="B9" s="15" t="s">
        <v>6</v>
      </c>
      <c r="C9" s="23" t="s">
        <v>56</v>
      </c>
      <c r="D9" s="20">
        <f t="shared" si="1"/>
        <v>0.30999999999999961</v>
      </c>
    </row>
    <row r="10" spans="1:4" x14ac:dyDescent="0.2">
      <c r="A10" s="16">
        <v>2.8</v>
      </c>
      <c r="B10" s="15" t="s">
        <v>6</v>
      </c>
      <c r="C10" s="23" t="s">
        <v>57</v>
      </c>
      <c r="D10" s="20">
        <f t="shared" si="1"/>
        <v>4.13</v>
      </c>
    </row>
    <row r="11" spans="1:4" x14ac:dyDescent="0.2">
      <c r="A11" s="16">
        <v>6.93</v>
      </c>
      <c r="B11" s="15" t="s">
        <v>5</v>
      </c>
      <c r="C11" s="23" t="s">
        <v>58</v>
      </c>
      <c r="D11" s="20">
        <f t="shared" si="1"/>
        <v>0.15000000000000036</v>
      </c>
    </row>
    <row r="12" spans="1:4" x14ac:dyDescent="0.2">
      <c r="A12" s="16">
        <v>7.08</v>
      </c>
      <c r="B12" s="15" t="s">
        <v>6</v>
      </c>
      <c r="C12" s="23" t="s">
        <v>59</v>
      </c>
      <c r="D12" s="20">
        <f t="shared" si="1"/>
        <v>7.76</v>
      </c>
    </row>
    <row r="13" spans="1:4" x14ac:dyDescent="0.2">
      <c r="A13" s="16">
        <v>14.84</v>
      </c>
      <c r="B13" s="15" t="s">
        <v>6</v>
      </c>
      <c r="C13" s="23" t="s">
        <v>60</v>
      </c>
      <c r="D13" s="20">
        <f t="shared" si="1"/>
        <v>0.27999999999999936</v>
      </c>
    </row>
    <row r="14" spans="1:4" x14ac:dyDescent="0.2">
      <c r="A14" s="16">
        <v>15.12</v>
      </c>
      <c r="B14" s="15" t="s">
        <v>6</v>
      </c>
      <c r="C14" s="23" t="s">
        <v>61</v>
      </c>
      <c r="D14" s="20">
        <f t="shared" si="1"/>
        <v>0.38000000000000078</v>
      </c>
    </row>
    <row r="15" spans="1:4" x14ac:dyDescent="0.2">
      <c r="A15" s="16">
        <v>15.5</v>
      </c>
      <c r="B15" s="15" t="s">
        <v>5</v>
      </c>
      <c r="C15" s="23" t="s">
        <v>62</v>
      </c>
      <c r="D15" s="20">
        <f t="shared" si="1"/>
        <v>2.2800000000000011</v>
      </c>
    </row>
    <row r="16" spans="1:4" x14ac:dyDescent="0.2">
      <c r="A16" s="16">
        <v>17.78</v>
      </c>
      <c r="B16" s="15" t="s">
        <v>5</v>
      </c>
      <c r="C16" s="23" t="s">
        <v>63</v>
      </c>
      <c r="D16" s="20">
        <f t="shared" si="1"/>
        <v>0.21999999999999886</v>
      </c>
    </row>
    <row r="17" spans="1:4" x14ac:dyDescent="0.2">
      <c r="A17" s="16">
        <v>18</v>
      </c>
      <c r="B17" s="15" t="s">
        <v>6</v>
      </c>
      <c r="C17" s="23" t="s">
        <v>64</v>
      </c>
      <c r="D17" s="20">
        <f t="shared" si="1"/>
        <v>4.1900000000000013</v>
      </c>
    </row>
    <row r="18" spans="1:4" x14ac:dyDescent="0.2">
      <c r="A18" s="16">
        <v>22.19</v>
      </c>
      <c r="B18" s="15" t="s">
        <v>5</v>
      </c>
      <c r="C18" s="23" t="s">
        <v>65</v>
      </c>
      <c r="D18" s="20">
        <f t="shared" si="1"/>
        <v>8.9999999999999858E-2</v>
      </c>
    </row>
    <row r="19" spans="1:4" x14ac:dyDescent="0.2">
      <c r="A19" s="16">
        <v>22.28</v>
      </c>
      <c r="B19" s="15" t="s">
        <v>6</v>
      </c>
      <c r="C19" s="23" t="s">
        <v>66</v>
      </c>
      <c r="D19" s="20">
        <f t="shared" si="1"/>
        <v>0.2099999999999973</v>
      </c>
    </row>
    <row r="20" spans="1:4" x14ac:dyDescent="0.2">
      <c r="A20" s="16">
        <v>22.49</v>
      </c>
      <c r="B20" s="15" t="s">
        <v>5</v>
      </c>
      <c r="C20" s="23" t="s">
        <v>67</v>
      </c>
      <c r="D20" s="20">
        <f t="shared" si="1"/>
        <v>2</v>
      </c>
    </row>
    <row r="21" spans="1:4" x14ac:dyDescent="0.2">
      <c r="A21" s="16">
        <v>24.49</v>
      </c>
      <c r="B21" s="15" t="s">
        <v>5</v>
      </c>
      <c r="C21" s="23" t="s">
        <v>68</v>
      </c>
      <c r="D21" s="20">
        <f t="shared" si="1"/>
        <v>6.490000000000002</v>
      </c>
    </row>
    <row r="22" spans="1:4" ht="28" x14ac:dyDescent="0.2">
      <c r="A22" s="5">
        <v>30.98</v>
      </c>
      <c r="B22" s="6"/>
      <c r="C22" s="7" t="s">
        <v>23</v>
      </c>
      <c r="D22" s="31"/>
    </row>
    <row r="23" spans="1:4" x14ac:dyDescent="0.2">
      <c r="A23" s="8">
        <v>30.99</v>
      </c>
      <c r="B23" s="25" t="s">
        <v>7</v>
      </c>
      <c r="C23" s="24" t="s">
        <v>21</v>
      </c>
      <c r="D23" s="20">
        <f t="shared" si="1"/>
        <v>2.5700000000000038</v>
      </c>
    </row>
    <row r="24" spans="1:4" x14ac:dyDescent="0.2">
      <c r="A24" s="8">
        <v>33.56</v>
      </c>
      <c r="B24" s="25" t="s">
        <v>6</v>
      </c>
      <c r="C24" s="24" t="s">
        <v>28</v>
      </c>
      <c r="D24" s="20">
        <f>A26-A24</f>
        <v>0.22999999999999687</v>
      </c>
    </row>
    <row r="25" spans="1:4" x14ac:dyDescent="0.2">
      <c r="A25" s="8">
        <v>33.799999999999997</v>
      </c>
      <c r="B25" s="25" t="s">
        <v>4</v>
      </c>
      <c r="C25" s="24" t="s">
        <v>29</v>
      </c>
      <c r="D25" s="20">
        <f t="shared" ref="D25:D26" si="2">A27-A25</f>
        <v>1.0000000000005116E-2</v>
      </c>
    </row>
    <row r="26" spans="1:4" x14ac:dyDescent="0.2">
      <c r="A26" s="8">
        <v>33.79</v>
      </c>
      <c r="B26" s="25" t="s">
        <v>5</v>
      </c>
      <c r="C26" s="24" t="s">
        <v>24</v>
      </c>
      <c r="D26" s="20">
        <f t="shared" si="2"/>
        <v>0.17999999999999972</v>
      </c>
    </row>
    <row r="27" spans="1:4" x14ac:dyDescent="0.2">
      <c r="A27" s="8">
        <v>33.81</v>
      </c>
      <c r="B27" s="25" t="s">
        <v>4</v>
      </c>
      <c r="C27" s="24" t="s">
        <v>69</v>
      </c>
      <c r="D27" s="20">
        <f t="shared" si="1"/>
        <v>0.15999999999999659</v>
      </c>
    </row>
    <row r="28" spans="1:4" x14ac:dyDescent="0.2">
      <c r="A28" s="8">
        <v>33.97</v>
      </c>
      <c r="B28" s="25" t="s">
        <v>6</v>
      </c>
      <c r="C28" s="24" t="s">
        <v>70</v>
      </c>
      <c r="D28" s="20">
        <f t="shared" si="1"/>
        <v>3.3100000000000023</v>
      </c>
    </row>
    <row r="29" spans="1:4" x14ac:dyDescent="0.2">
      <c r="A29" s="8">
        <v>37.28</v>
      </c>
      <c r="B29" s="25" t="s">
        <v>10</v>
      </c>
      <c r="C29" s="24" t="s">
        <v>71</v>
      </c>
      <c r="D29" s="20">
        <f t="shared" si="1"/>
        <v>1.6099999999999994</v>
      </c>
    </row>
    <row r="30" spans="1:4" x14ac:dyDescent="0.2">
      <c r="A30" s="8">
        <v>38.89</v>
      </c>
      <c r="B30" s="9" t="s">
        <v>6</v>
      </c>
      <c r="C30" s="24" t="s">
        <v>72</v>
      </c>
      <c r="D30" s="11">
        <f t="shared" ref="D30:D87" si="3">A31-A30</f>
        <v>8.9999999999996305E-2</v>
      </c>
    </row>
    <row r="31" spans="1:4" x14ac:dyDescent="0.2">
      <c r="A31" s="8">
        <v>38.979999999999997</v>
      </c>
      <c r="B31" s="9" t="s">
        <v>4</v>
      </c>
      <c r="C31" s="24" t="s">
        <v>30</v>
      </c>
      <c r="D31" s="11">
        <f t="shared" si="3"/>
        <v>0.64000000000000057</v>
      </c>
    </row>
    <row r="32" spans="1:4" x14ac:dyDescent="0.2">
      <c r="A32" s="8">
        <v>39.619999999999997</v>
      </c>
      <c r="B32" s="9" t="s">
        <v>5</v>
      </c>
      <c r="C32" s="24" t="s">
        <v>73</v>
      </c>
      <c r="D32" s="11">
        <f t="shared" si="3"/>
        <v>0.10000000000000142</v>
      </c>
    </row>
    <row r="33" spans="1:4" x14ac:dyDescent="0.2">
      <c r="A33" s="8">
        <v>39.72</v>
      </c>
      <c r="B33" s="9" t="s">
        <v>6</v>
      </c>
      <c r="C33" s="24" t="s">
        <v>74</v>
      </c>
      <c r="D33" s="11">
        <f t="shared" si="3"/>
        <v>17.700000000000003</v>
      </c>
    </row>
    <row r="34" spans="1:4" s="4" customFormat="1" x14ac:dyDescent="0.2">
      <c r="A34" s="12">
        <v>57.42</v>
      </c>
      <c r="B34" s="29"/>
      <c r="C34" s="26" t="s">
        <v>42</v>
      </c>
      <c r="D34" s="13">
        <f t="shared" si="3"/>
        <v>0.36999999999999744</v>
      </c>
    </row>
    <row r="35" spans="1:4" s="4" customFormat="1" x14ac:dyDescent="0.2">
      <c r="A35" s="12">
        <v>57.79</v>
      </c>
      <c r="B35" s="29"/>
      <c r="C35" s="26" t="s">
        <v>42</v>
      </c>
      <c r="D35" s="13">
        <f t="shared" si="3"/>
        <v>7.3600000000000065</v>
      </c>
    </row>
    <row r="36" spans="1:4" x14ac:dyDescent="0.2">
      <c r="A36" s="8">
        <v>65.150000000000006</v>
      </c>
      <c r="B36" s="9" t="s">
        <v>6</v>
      </c>
      <c r="C36" s="24" t="s">
        <v>75</v>
      </c>
      <c r="D36" s="11">
        <f t="shared" si="3"/>
        <v>3.0000000000001137E-2</v>
      </c>
    </row>
    <row r="37" spans="1:4" x14ac:dyDescent="0.2">
      <c r="A37" s="8">
        <v>65.180000000000007</v>
      </c>
      <c r="B37" s="9" t="s">
        <v>5</v>
      </c>
      <c r="C37" s="24" t="s">
        <v>76</v>
      </c>
      <c r="D37" s="11">
        <f t="shared" si="3"/>
        <v>0.12999999999999545</v>
      </c>
    </row>
    <row r="38" spans="1:4" x14ac:dyDescent="0.2">
      <c r="A38" s="8">
        <v>65.31</v>
      </c>
      <c r="B38" s="9" t="s">
        <v>4</v>
      </c>
      <c r="C38" s="24" t="s">
        <v>77</v>
      </c>
      <c r="D38" s="11">
        <f t="shared" si="3"/>
        <v>12.560000000000002</v>
      </c>
    </row>
    <row r="39" spans="1:4" ht="28" x14ac:dyDescent="0.2">
      <c r="A39" s="5">
        <v>77.87</v>
      </c>
      <c r="B39" s="6"/>
      <c r="C39" s="7" t="s">
        <v>25</v>
      </c>
      <c r="D39" s="31"/>
    </row>
    <row r="40" spans="1:4" x14ac:dyDescent="0.2">
      <c r="A40" s="8">
        <v>77.91</v>
      </c>
      <c r="B40" s="9" t="s">
        <v>8</v>
      </c>
      <c r="C40" s="24" t="s">
        <v>21</v>
      </c>
      <c r="D40" s="11">
        <f>A41-A40</f>
        <v>12.579999999999998</v>
      </c>
    </row>
    <row r="41" spans="1:4" x14ac:dyDescent="0.2">
      <c r="A41" s="8">
        <v>90.49</v>
      </c>
      <c r="B41" s="9" t="s">
        <v>4</v>
      </c>
      <c r="C41" s="10" t="s">
        <v>12</v>
      </c>
      <c r="D41" s="11">
        <f t="shared" ref="D41:D43" si="4">A42-A41</f>
        <v>0.12000000000000455</v>
      </c>
    </row>
    <row r="42" spans="1:4" x14ac:dyDescent="0.2">
      <c r="A42" s="8">
        <v>90.61</v>
      </c>
      <c r="B42" s="9" t="s">
        <v>6</v>
      </c>
      <c r="C42" s="24" t="s">
        <v>78</v>
      </c>
      <c r="D42" s="11">
        <f t="shared" si="4"/>
        <v>2.2900000000000063</v>
      </c>
    </row>
    <row r="43" spans="1:4" x14ac:dyDescent="0.2">
      <c r="A43" s="8">
        <v>92.9</v>
      </c>
      <c r="B43" s="25" t="s">
        <v>6</v>
      </c>
      <c r="C43" s="24" t="s">
        <v>79</v>
      </c>
      <c r="D43" s="11">
        <f t="shared" si="4"/>
        <v>0.5</v>
      </c>
    </row>
    <row r="44" spans="1:4" x14ac:dyDescent="0.2">
      <c r="A44" s="8">
        <v>93.4</v>
      </c>
      <c r="B44" s="25" t="s">
        <v>6</v>
      </c>
      <c r="C44" s="24" t="s">
        <v>80</v>
      </c>
      <c r="D44" s="11">
        <f t="shared" si="3"/>
        <v>9.0000000000003411E-2</v>
      </c>
    </row>
    <row r="45" spans="1:4" ht="28" x14ac:dyDescent="0.2">
      <c r="A45" s="5">
        <v>93.490000000000009</v>
      </c>
      <c r="B45" s="6"/>
      <c r="C45" s="7" t="s">
        <v>240</v>
      </c>
      <c r="D45" s="31"/>
    </row>
    <row r="46" spans="1:4" x14ac:dyDescent="0.2">
      <c r="A46" s="8">
        <v>93.5</v>
      </c>
      <c r="B46" s="25" t="s">
        <v>8</v>
      </c>
      <c r="C46" s="24" t="s">
        <v>16</v>
      </c>
      <c r="D46" s="11">
        <f t="shared" si="3"/>
        <v>0.12000000000000455</v>
      </c>
    </row>
    <row r="47" spans="1:4" x14ac:dyDescent="0.2">
      <c r="A47" s="8">
        <v>93.62</v>
      </c>
      <c r="B47" s="9" t="s">
        <v>5</v>
      </c>
      <c r="C47" s="24" t="s">
        <v>81</v>
      </c>
      <c r="D47" s="11">
        <f t="shared" si="3"/>
        <v>0.18999999999999773</v>
      </c>
    </row>
    <row r="48" spans="1:4" x14ac:dyDescent="0.2">
      <c r="A48" s="8">
        <v>93.81</v>
      </c>
      <c r="B48" s="9" t="s">
        <v>6</v>
      </c>
      <c r="C48" s="24" t="s">
        <v>82</v>
      </c>
      <c r="D48" s="11">
        <f t="shared" si="3"/>
        <v>4.0000000000006253E-2</v>
      </c>
    </row>
    <row r="49" spans="1:4" x14ac:dyDescent="0.2">
      <c r="A49" s="8">
        <v>93.850000000000009</v>
      </c>
      <c r="B49" s="9" t="s">
        <v>6</v>
      </c>
      <c r="C49" s="24" t="s">
        <v>241</v>
      </c>
      <c r="D49" s="11">
        <f t="shared" si="3"/>
        <v>3.4399999999999977</v>
      </c>
    </row>
    <row r="50" spans="1:4" x14ac:dyDescent="0.2">
      <c r="A50" s="8">
        <v>97.29</v>
      </c>
      <c r="B50" s="25" t="s">
        <v>5</v>
      </c>
      <c r="C50" s="24" t="s">
        <v>83</v>
      </c>
      <c r="D50" s="11">
        <f t="shared" si="3"/>
        <v>2.3400000000000034</v>
      </c>
    </row>
    <row r="51" spans="1:4" x14ac:dyDescent="0.2">
      <c r="A51" s="12">
        <v>99.63000000000001</v>
      </c>
      <c r="B51" s="29"/>
      <c r="C51" s="26" t="s">
        <v>42</v>
      </c>
      <c r="D51" s="13">
        <f t="shared" si="3"/>
        <v>0.40999999999999659</v>
      </c>
    </row>
    <row r="52" spans="1:4" x14ac:dyDescent="0.2">
      <c r="A52" s="12">
        <v>100.04</v>
      </c>
      <c r="B52" s="29"/>
      <c r="C52" s="26" t="s">
        <v>42</v>
      </c>
      <c r="D52" s="13">
        <f t="shared" si="3"/>
        <v>17.75</v>
      </c>
    </row>
    <row r="53" spans="1:4" x14ac:dyDescent="0.2">
      <c r="A53" s="8">
        <v>117.79</v>
      </c>
      <c r="B53" s="9" t="s">
        <v>5</v>
      </c>
      <c r="C53" s="24" t="s">
        <v>27</v>
      </c>
      <c r="D53" s="11">
        <f t="shared" si="3"/>
        <v>9.9999999999994316E-2</v>
      </c>
    </row>
    <row r="54" spans="1:4" x14ac:dyDescent="0.2">
      <c r="A54" s="8">
        <v>117.89</v>
      </c>
      <c r="B54" s="9" t="s">
        <v>6</v>
      </c>
      <c r="C54" s="24" t="s">
        <v>31</v>
      </c>
      <c r="D54" s="11">
        <f t="shared" si="3"/>
        <v>0.62000000000000455</v>
      </c>
    </row>
    <row r="55" spans="1:4" x14ac:dyDescent="0.2">
      <c r="A55" s="8">
        <v>118.51</v>
      </c>
      <c r="B55" s="25" t="s">
        <v>6</v>
      </c>
      <c r="C55" s="24" t="s">
        <v>32</v>
      </c>
      <c r="D55" s="11">
        <f t="shared" si="3"/>
        <v>0.10999999999999943</v>
      </c>
    </row>
    <row r="56" spans="1:4" x14ac:dyDescent="0.2">
      <c r="A56" s="8">
        <v>118.62</v>
      </c>
      <c r="B56" s="9" t="s">
        <v>11</v>
      </c>
      <c r="C56" s="24" t="s">
        <v>33</v>
      </c>
      <c r="D56" s="11">
        <f t="shared" si="3"/>
        <v>0.85999999999999943</v>
      </c>
    </row>
    <row r="57" spans="1:4" x14ac:dyDescent="0.2">
      <c r="A57" s="8">
        <v>119.48</v>
      </c>
      <c r="B57" s="9" t="s">
        <v>4</v>
      </c>
      <c r="C57" s="24" t="s">
        <v>34</v>
      </c>
      <c r="D57" s="11">
        <f t="shared" si="3"/>
        <v>0.37000000000000455</v>
      </c>
    </row>
    <row r="58" spans="1:4" x14ac:dyDescent="0.2">
      <c r="A58" s="8">
        <v>119.85000000000001</v>
      </c>
      <c r="B58" s="9" t="s">
        <v>6</v>
      </c>
      <c r="C58" s="24" t="s">
        <v>36</v>
      </c>
      <c r="D58" s="11">
        <f>A60-A58</f>
        <v>0.14000000000000057</v>
      </c>
    </row>
    <row r="59" spans="1:4" x14ac:dyDescent="0.2">
      <c r="A59" s="8">
        <v>120</v>
      </c>
      <c r="B59" s="25" t="s">
        <v>4</v>
      </c>
      <c r="C59" s="24" t="s">
        <v>35</v>
      </c>
      <c r="D59" s="11">
        <f t="shared" ref="D59:D60" si="5">A61-A59</f>
        <v>0.43999999999999773</v>
      </c>
    </row>
    <row r="60" spans="1:4" x14ac:dyDescent="0.2">
      <c r="A60" s="8">
        <v>119.99000000000001</v>
      </c>
      <c r="B60" s="25" t="s">
        <v>5</v>
      </c>
      <c r="C60" s="24" t="s">
        <v>37</v>
      </c>
      <c r="D60" s="11">
        <f t="shared" si="5"/>
        <v>1.2099999999999937</v>
      </c>
    </row>
    <row r="61" spans="1:4" x14ac:dyDescent="0.2">
      <c r="A61" s="8">
        <v>120.44</v>
      </c>
      <c r="B61" s="9" t="s">
        <v>4</v>
      </c>
      <c r="C61" s="24" t="s">
        <v>38</v>
      </c>
      <c r="D61" s="11">
        <f t="shared" si="3"/>
        <v>0.76000000000000512</v>
      </c>
    </row>
    <row r="62" spans="1:4" x14ac:dyDescent="0.2">
      <c r="A62" s="16">
        <v>121.2</v>
      </c>
      <c r="B62" s="17" t="s">
        <v>6</v>
      </c>
      <c r="C62" s="23" t="s">
        <v>84</v>
      </c>
      <c r="D62" s="11">
        <f t="shared" si="3"/>
        <v>0.26000000000000512</v>
      </c>
    </row>
    <row r="63" spans="1:4" x14ac:dyDescent="0.2">
      <c r="A63" s="16">
        <v>121.46000000000001</v>
      </c>
      <c r="B63" s="17" t="s">
        <v>5</v>
      </c>
      <c r="C63" s="23" t="s">
        <v>39</v>
      </c>
      <c r="D63" s="11">
        <f t="shared" si="3"/>
        <v>0.48999999999999488</v>
      </c>
    </row>
    <row r="64" spans="1:4" x14ac:dyDescent="0.2">
      <c r="A64" s="16">
        <v>121.95</v>
      </c>
      <c r="B64" s="23" t="s">
        <v>6</v>
      </c>
      <c r="C64" s="23" t="s">
        <v>40</v>
      </c>
      <c r="D64" s="11">
        <f t="shared" si="3"/>
        <v>4.9999999999997158E-2</v>
      </c>
    </row>
    <row r="65" spans="1:6" x14ac:dyDescent="0.2">
      <c r="A65" s="16">
        <v>122</v>
      </c>
      <c r="B65" s="17" t="s">
        <v>5</v>
      </c>
      <c r="C65" s="23" t="s">
        <v>39</v>
      </c>
      <c r="D65" s="11">
        <f t="shared" si="3"/>
        <v>0.51999999999999602</v>
      </c>
    </row>
    <row r="66" spans="1:6" x14ac:dyDescent="0.2">
      <c r="A66" s="21">
        <v>122.52</v>
      </c>
      <c r="B66" s="27" t="s">
        <v>5</v>
      </c>
      <c r="C66" s="27" t="s">
        <v>85</v>
      </c>
      <c r="D66" s="11">
        <f t="shared" si="3"/>
        <v>4.0000000000006253E-2</v>
      </c>
    </row>
    <row r="67" spans="1:6" x14ac:dyDescent="0.2">
      <c r="A67" s="21">
        <v>122.56</v>
      </c>
      <c r="B67" s="27" t="s">
        <v>6</v>
      </c>
      <c r="C67" s="27" t="s">
        <v>86</v>
      </c>
      <c r="D67" s="11">
        <f t="shared" si="3"/>
        <v>1.0000000000005116E-2</v>
      </c>
    </row>
    <row r="68" spans="1:6" x14ac:dyDescent="0.2">
      <c r="A68" s="21">
        <v>122.57000000000001</v>
      </c>
      <c r="B68" s="27" t="s">
        <v>5</v>
      </c>
      <c r="C68" s="27" t="s">
        <v>242</v>
      </c>
      <c r="D68" s="11">
        <f t="shared" si="3"/>
        <v>1.6299999999999955</v>
      </c>
    </row>
    <row r="69" spans="1:6" x14ac:dyDescent="0.2">
      <c r="A69" s="16">
        <v>124.2</v>
      </c>
      <c r="B69" s="23" t="s">
        <v>5</v>
      </c>
      <c r="C69" s="23" t="s">
        <v>243</v>
      </c>
      <c r="D69" s="11">
        <f t="shared" si="3"/>
        <v>0.20000000000000284</v>
      </c>
    </row>
    <row r="70" spans="1:6" x14ac:dyDescent="0.2">
      <c r="A70" s="16">
        <v>124.4</v>
      </c>
      <c r="B70" s="17" t="s">
        <v>6</v>
      </c>
      <c r="C70" s="23" t="s">
        <v>41</v>
      </c>
      <c r="D70" s="11">
        <f t="shared" si="3"/>
        <v>2.2199999999999989</v>
      </c>
    </row>
    <row r="71" spans="1:6" ht="17" x14ac:dyDescent="0.2">
      <c r="A71" s="19">
        <v>126.62</v>
      </c>
      <c r="B71" s="10" t="s">
        <v>5</v>
      </c>
      <c r="C71" s="28" t="s">
        <v>244</v>
      </c>
      <c r="D71" s="11">
        <f t="shared" si="3"/>
        <v>4.7699999999999818</v>
      </c>
    </row>
    <row r="72" spans="1:6" x14ac:dyDescent="0.2">
      <c r="A72" s="16">
        <v>131.38999999999999</v>
      </c>
      <c r="B72" s="23" t="s">
        <v>5</v>
      </c>
      <c r="C72" s="23" t="s">
        <v>87</v>
      </c>
      <c r="D72" s="11">
        <f t="shared" si="3"/>
        <v>9.0000000000003411E-2</v>
      </c>
    </row>
    <row r="73" spans="1:6" x14ac:dyDescent="0.2">
      <c r="A73" s="16">
        <v>131.47999999999999</v>
      </c>
      <c r="B73" s="25" t="s">
        <v>6</v>
      </c>
      <c r="C73" s="24" t="s">
        <v>88</v>
      </c>
      <c r="D73" s="11">
        <f t="shared" si="3"/>
        <v>3.9999999999992042E-2</v>
      </c>
      <c r="F73" s="22"/>
    </row>
    <row r="74" spans="1:6" x14ac:dyDescent="0.2">
      <c r="A74" s="16">
        <v>131.51999999999998</v>
      </c>
      <c r="B74" s="9" t="s">
        <v>5</v>
      </c>
      <c r="C74" s="24" t="s">
        <v>89</v>
      </c>
      <c r="D74" s="11">
        <f t="shared" si="3"/>
        <v>0.93999999999999773</v>
      </c>
    </row>
    <row r="75" spans="1:6" x14ac:dyDescent="0.2">
      <c r="A75" s="16">
        <v>132.45999999999998</v>
      </c>
      <c r="B75" s="9" t="s">
        <v>5</v>
      </c>
      <c r="C75" s="24" t="s">
        <v>90</v>
      </c>
      <c r="D75" s="11">
        <f t="shared" si="3"/>
        <v>1.6100000000000136</v>
      </c>
    </row>
    <row r="76" spans="1:6" x14ac:dyDescent="0.2">
      <c r="A76" s="16">
        <v>134.07</v>
      </c>
      <c r="B76" s="23" t="s">
        <v>6</v>
      </c>
      <c r="C76" s="23" t="s">
        <v>91</v>
      </c>
      <c r="D76" s="11">
        <f t="shared" si="3"/>
        <v>0.28999999999999204</v>
      </c>
      <c r="F76" s="22"/>
    </row>
    <row r="77" spans="1:6" x14ac:dyDescent="0.2">
      <c r="A77" s="16">
        <v>134.35999999999999</v>
      </c>
      <c r="B77" s="17" t="s">
        <v>5</v>
      </c>
      <c r="C77" s="23" t="s">
        <v>92</v>
      </c>
      <c r="D77" s="11">
        <f t="shared" si="3"/>
        <v>0.13999999999998636</v>
      </c>
    </row>
    <row r="78" spans="1:6" x14ac:dyDescent="0.2">
      <c r="A78" s="16">
        <v>134.49999999999997</v>
      </c>
      <c r="B78" s="23" t="s">
        <v>4</v>
      </c>
      <c r="C78" s="23" t="s">
        <v>93</v>
      </c>
      <c r="D78" s="11">
        <f t="shared" si="3"/>
        <v>0.59000000000000341</v>
      </c>
    </row>
    <row r="79" spans="1:6" x14ac:dyDescent="0.2">
      <c r="A79" s="16">
        <v>135.08999999999997</v>
      </c>
      <c r="B79" s="23" t="s">
        <v>4</v>
      </c>
      <c r="C79" s="23" t="s">
        <v>94</v>
      </c>
      <c r="D79" s="11">
        <f t="shared" si="3"/>
        <v>0.25</v>
      </c>
      <c r="F79" s="22"/>
    </row>
    <row r="80" spans="1:6" x14ac:dyDescent="0.2">
      <c r="A80" s="16">
        <v>135.33999999999997</v>
      </c>
      <c r="B80" s="17" t="s">
        <v>5</v>
      </c>
      <c r="C80" s="23" t="s">
        <v>95</v>
      </c>
      <c r="D80" s="11">
        <f t="shared" si="3"/>
        <v>0.10000000000002274</v>
      </c>
    </row>
    <row r="81" spans="1:4" x14ac:dyDescent="0.2">
      <c r="A81" s="16">
        <v>135.44</v>
      </c>
      <c r="B81" s="17" t="s">
        <v>5</v>
      </c>
      <c r="C81" s="23" t="s">
        <v>96</v>
      </c>
      <c r="D81" s="11">
        <f t="shared" si="3"/>
        <v>9.9999999999994316E-2</v>
      </c>
    </row>
    <row r="82" spans="1:4" x14ac:dyDescent="0.2">
      <c r="A82" s="16">
        <v>135.54</v>
      </c>
      <c r="B82" s="9" t="s">
        <v>4</v>
      </c>
      <c r="C82" s="24" t="s">
        <v>97</v>
      </c>
      <c r="D82" s="11">
        <f t="shared" si="3"/>
        <v>0.16999999999998749</v>
      </c>
    </row>
    <row r="83" spans="1:4" x14ac:dyDescent="0.2">
      <c r="A83" s="16">
        <v>135.70999999999998</v>
      </c>
      <c r="B83" s="9" t="s">
        <v>5</v>
      </c>
      <c r="C83" s="24" t="s">
        <v>98</v>
      </c>
      <c r="D83" s="11">
        <f t="shared" si="3"/>
        <v>0.62000000000000455</v>
      </c>
    </row>
    <row r="84" spans="1:4" x14ac:dyDescent="0.2">
      <c r="A84" s="16">
        <v>136.32999999999998</v>
      </c>
      <c r="B84" s="9" t="s">
        <v>6</v>
      </c>
      <c r="C84" s="24" t="s">
        <v>99</v>
      </c>
      <c r="D84" s="11">
        <f t="shared" si="3"/>
        <v>2.0000000000010232E-2</v>
      </c>
    </row>
    <row r="85" spans="1:4" x14ac:dyDescent="0.2">
      <c r="A85" s="16">
        <v>136.35</v>
      </c>
      <c r="B85" s="9" t="s">
        <v>4</v>
      </c>
      <c r="C85" s="24" t="s">
        <v>100</v>
      </c>
      <c r="D85" s="11">
        <f t="shared" si="3"/>
        <v>0.94999999999998863</v>
      </c>
    </row>
    <row r="86" spans="1:4" x14ac:dyDescent="0.2">
      <c r="A86" s="16">
        <v>137.29999999999998</v>
      </c>
      <c r="B86" s="9" t="s">
        <v>6</v>
      </c>
      <c r="C86" s="24" t="s">
        <v>101</v>
      </c>
      <c r="D86" s="11">
        <f t="shared" si="3"/>
        <v>0.31999999999999318</v>
      </c>
    </row>
    <row r="87" spans="1:4" x14ac:dyDescent="0.2">
      <c r="A87" s="16">
        <v>137.61999999999998</v>
      </c>
      <c r="B87" s="9" t="s">
        <v>5</v>
      </c>
      <c r="C87" s="24" t="s">
        <v>245</v>
      </c>
      <c r="D87" s="11">
        <f t="shared" si="3"/>
        <v>2.7800000000000011</v>
      </c>
    </row>
    <row r="88" spans="1:4" x14ac:dyDescent="0.2">
      <c r="A88" s="16">
        <v>140.39999999999998</v>
      </c>
      <c r="B88" s="25" t="s">
        <v>4</v>
      </c>
      <c r="C88" s="24" t="s">
        <v>102</v>
      </c>
      <c r="D88" s="11">
        <f t="shared" ref="D88:D89" si="6">A89-A88</f>
        <v>1.0700000000000216</v>
      </c>
    </row>
    <row r="89" spans="1:4" x14ac:dyDescent="0.2">
      <c r="A89" s="16">
        <v>141.47</v>
      </c>
      <c r="B89" s="9" t="s">
        <v>6</v>
      </c>
      <c r="C89" s="24" t="s">
        <v>103</v>
      </c>
      <c r="D89" s="11">
        <f t="shared" si="6"/>
        <v>0.19999999999998863</v>
      </c>
    </row>
    <row r="90" spans="1:4" x14ac:dyDescent="0.2">
      <c r="A90" s="16">
        <v>141.66999999999999</v>
      </c>
      <c r="B90" s="25" t="s">
        <v>5</v>
      </c>
      <c r="C90" s="24" t="s">
        <v>104</v>
      </c>
      <c r="D90" s="11">
        <f t="shared" ref="D90:D91" si="7">A91-A90</f>
        <v>0.34999999999999432</v>
      </c>
    </row>
    <row r="91" spans="1:4" x14ac:dyDescent="0.2">
      <c r="A91" s="8">
        <v>142.01999999999998</v>
      </c>
      <c r="B91" s="25" t="s">
        <v>6</v>
      </c>
      <c r="C91" s="24" t="s">
        <v>105</v>
      </c>
      <c r="D91" s="11">
        <f t="shared" si="7"/>
        <v>4.5100000000000193</v>
      </c>
    </row>
    <row r="92" spans="1:4" x14ac:dyDescent="0.2">
      <c r="A92" s="8">
        <v>146.53</v>
      </c>
      <c r="B92" s="9" t="s">
        <v>4</v>
      </c>
      <c r="C92" s="24" t="s">
        <v>106</v>
      </c>
      <c r="D92" s="11">
        <f t="shared" ref="D92:D251" si="8">A93-A92</f>
        <v>1.4399999999999977</v>
      </c>
    </row>
    <row r="93" spans="1:4" x14ac:dyDescent="0.2">
      <c r="A93" s="8">
        <v>147.97</v>
      </c>
      <c r="B93" s="9" t="s">
        <v>4</v>
      </c>
      <c r="C93" s="23" t="s">
        <v>107</v>
      </c>
      <c r="D93" s="11">
        <f t="shared" si="8"/>
        <v>0.13999999999998636</v>
      </c>
    </row>
    <row r="94" spans="1:4" x14ac:dyDescent="0.2">
      <c r="A94" s="8">
        <v>148.10999999999999</v>
      </c>
      <c r="B94" s="9" t="s">
        <v>5</v>
      </c>
      <c r="C94" s="23" t="s">
        <v>108</v>
      </c>
      <c r="D94" s="11">
        <f t="shared" si="8"/>
        <v>0.17000000000001592</v>
      </c>
    </row>
    <row r="95" spans="1:4" x14ac:dyDescent="0.2">
      <c r="A95" s="8">
        <v>148.28</v>
      </c>
      <c r="B95" s="9" t="s">
        <v>5</v>
      </c>
      <c r="C95" s="23" t="s">
        <v>108</v>
      </c>
      <c r="D95" s="11">
        <f t="shared" si="8"/>
        <v>1.4899999999999807</v>
      </c>
    </row>
    <row r="96" spans="1:4" x14ac:dyDescent="0.2">
      <c r="A96" s="8">
        <v>149.76999999999998</v>
      </c>
      <c r="B96" s="25" t="s">
        <v>5</v>
      </c>
      <c r="C96" s="23" t="s">
        <v>109</v>
      </c>
      <c r="D96" s="11">
        <f t="shared" si="8"/>
        <v>0.43000000000000682</v>
      </c>
    </row>
    <row r="97" spans="1:4" x14ac:dyDescent="0.2">
      <c r="A97" s="8">
        <v>150.19999999999999</v>
      </c>
      <c r="B97" s="9" t="s">
        <v>5</v>
      </c>
      <c r="C97" s="23" t="s">
        <v>110</v>
      </c>
      <c r="D97" s="11">
        <f t="shared" si="8"/>
        <v>0.37000000000000455</v>
      </c>
    </row>
    <row r="98" spans="1:4" x14ac:dyDescent="0.2">
      <c r="A98" s="8">
        <v>150.57</v>
      </c>
      <c r="B98" s="25" t="s">
        <v>6</v>
      </c>
      <c r="C98" s="23" t="s">
        <v>111</v>
      </c>
      <c r="D98" s="11">
        <f t="shared" si="8"/>
        <v>0.15999999999999659</v>
      </c>
    </row>
    <row r="99" spans="1:4" ht="28" x14ac:dyDescent="0.2">
      <c r="A99" s="5">
        <v>150.72999999999999</v>
      </c>
      <c r="B99" s="6"/>
      <c r="C99" s="7" t="s">
        <v>26</v>
      </c>
      <c r="D99" s="31"/>
    </row>
    <row r="100" spans="1:4" x14ac:dyDescent="0.2">
      <c r="A100" s="8">
        <v>150.75</v>
      </c>
      <c r="B100" s="25" t="s">
        <v>8</v>
      </c>
      <c r="C100" s="24" t="s">
        <v>14</v>
      </c>
      <c r="D100" s="11">
        <f t="shared" si="8"/>
        <v>0.16999999999998749</v>
      </c>
    </row>
    <row r="101" spans="1:4" x14ac:dyDescent="0.2">
      <c r="A101" s="8">
        <v>150.91999999999999</v>
      </c>
      <c r="B101" s="23" t="s">
        <v>5</v>
      </c>
      <c r="C101" s="23" t="s">
        <v>112</v>
      </c>
      <c r="D101" s="11">
        <f t="shared" si="8"/>
        <v>0.36000000000001364</v>
      </c>
    </row>
    <row r="102" spans="1:4" x14ac:dyDescent="0.2">
      <c r="A102" s="14">
        <v>151.28</v>
      </c>
      <c r="B102" s="15" t="s">
        <v>6</v>
      </c>
      <c r="C102" s="23" t="s">
        <v>113</v>
      </c>
      <c r="D102" s="11">
        <f t="shared" si="8"/>
        <v>1.5499999999999829</v>
      </c>
    </row>
    <row r="103" spans="1:4" x14ac:dyDescent="0.2">
      <c r="A103" s="16">
        <v>152.82999999999998</v>
      </c>
      <c r="B103" s="15" t="s">
        <v>5</v>
      </c>
      <c r="C103" s="23" t="s">
        <v>114</v>
      </c>
      <c r="D103" s="11">
        <f t="shared" si="8"/>
        <v>0.17000000000001592</v>
      </c>
    </row>
    <row r="104" spans="1:4" x14ac:dyDescent="0.2">
      <c r="A104" s="16">
        <v>153</v>
      </c>
      <c r="B104" s="15" t="s">
        <v>5</v>
      </c>
      <c r="C104" s="23" t="s">
        <v>246</v>
      </c>
      <c r="D104" s="11">
        <f t="shared" si="8"/>
        <v>0.11999999999997613</v>
      </c>
    </row>
    <row r="105" spans="1:4" x14ac:dyDescent="0.2">
      <c r="A105" s="16">
        <v>153.11999999999998</v>
      </c>
      <c r="B105" s="15" t="s">
        <v>6</v>
      </c>
      <c r="C105" s="23" t="s">
        <v>115</v>
      </c>
      <c r="D105" s="11">
        <f t="shared" si="8"/>
        <v>1.2300000000000182</v>
      </c>
    </row>
    <row r="106" spans="1:4" x14ac:dyDescent="0.2">
      <c r="A106" s="16">
        <v>154.35</v>
      </c>
      <c r="B106" s="17" t="s">
        <v>6</v>
      </c>
      <c r="C106" s="23" t="s">
        <v>116</v>
      </c>
      <c r="D106" s="11">
        <f t="shared" si="8"/>
        <v>0.37000000000000455</v>
      </c>
    </row>
    <row r="107" spans="1:4" x14ac:dyDescent="0.2">
      <c r="A107" s="16">
        <v>154.72</v>
      </c>
      <c r="B107" s="17" t="s">
        <v>5</v>
      </c>
      <c r="C107" s="23" t="s">
        <v>117</v>
      </c>
      <c r="D107" s="11">
        <f t="shared" si="8"/>
        <v>0.23999999999998067</v>
      </c>
    </row>
    <row r="108" spans="1:4" x14ac:dyDescent="0.2">
      <c r="A108" s="16">
        <v>154.95999999999998</v>
      </c>
      <c r="B108" s="17" t="s">
        <v>4</v>
      </c>
      <c r="C108" s="23" t="s">
        <v>247</v>
      </c>
      <c r="D108" s="11">
        <f t="shared" si="8"/>
        <v>8.0000000000012506E-2</v>
      </c>
    </row>
    <row r="109" spans="1:4" x14ac:dyDescent="0.2">
      <c r="A109" s="16">
        <v>155.04</v>
      </c>
      <c r="B109" s="17" t="s">
        <v>5</v>
      </c>
      <c r="C109" s="23" t="s">
        <v>118</v>
      </c>
      <c r="D109" s="11">
        <f t="shared" si="8"/>
        <v>0.24000000000000909</v>
      </c>
    </row>
    <row r="110" spans="1:4" x14ac:dyDescent="0.2">
      <c r="A110" s="16">
        <v>155.28</v>
      </c>
      <c r="B110" s="17" t="s">
        <v>5</v>
      </c>
      <c r="C110" s="23" t="s">
        <v>119</v>
      </c>
      <c r="D110" s="11">
        <f t="shared" si="8"/>
        <v>0.12999999999999545</v>
      </c>
    </row>
    <row r="111" spans="1:4" x14ac:dyDescent="0.2">
      <c r="A111" s="16">
        <v>155.41</v>
      </c>
      <c r="B111" s="23" t="s">
        <v>6</v>
      </c>
      <c r="C111" s="23" t="s">
        <v>120</v>
      </c>
      <c r="D111" s="11">
        <f t="shared" si="8"/>
        <v>0.82999999999998408</v>
      </c>
    </row>
    <row r="112" spans="1:4" x14ac:dyDescent="0.2">
      <c r="A112" s="16">
        <v>156.23999999999998</v>
      </c>
      <c r="B112" s="17" t="s">
        <v>4</v>
      </c>
      <c r="C112" s="23" t="s">
        <v>121</v>
      </c>
      <c r="D112" s="11">
        <f t="shared" si="8"/>
        <v>0.58000000000001251</v>
      </c>
    </row>
    <row r="113" spans="1:4" x14ac:dyDescent="0.2">
      <c r="A113" s="16">
        <v>156.82</v>
      </c>
      <c r="B113" s="17" t="s">
        <v>6</v>
      </c>
      <c r="C113" s="23" t="s">
        <v>122</v>
      </c>
      <c r="D113" s="11">
        <f t="shared" si="8"/>
        <v>0.34999999999999432</v>
      </c>
    </row>
    <row r="114" spans="1:4" x14ac:dyDescent="0.2">
      <c r="A114" s="16">
        <v>157.16999999999999</v>
      </c>
      <c r="B114" s="17" t="s">
        <v>5</v>
      </c>
      <c r="C114" s="23" t="s">
        <v>123</v>
      </c>
      <c r="D114" s="11">
        <f t="shared" si="8"/>
        <v>0.78999999999999204</v>
      </c>
    </row>
    <row r="115" spans="1:4" x14ac:dyDescent="0.2">
      <c r="A115" s="16">
        <v>157.95999999999998</v>
      </c>
      <c r="B115" s="17" t="s">
        <v>6</v>
      </c>
      <c r="C115" s="23" t="s">
        <v>124</v>
      </c>
      <c r="D115" s="11">
        <f t="shared" si="8"/>
        <v>0.30000000000001137</v>
      </c>
    </row>
    <row r="116" spans="1:4" x14ac:dyDescent="0.2">
      <c r="A116" s="16">
        <v>158.26</v>
      </c>
      <c r="B116" s="17" t="s">
        <v>5</v>
      </c>
      <c r="C116" s="23" t="s">
        <v>125</v>
      </c>
      <c r="D116" s="11">
        <f t="shared" si="8"/>
        <v>0.97999999999998977</v>
      </c>
    </row>
    <row r="117" spans="1:4" x14ac:dyDescent="0.2">
      <c r="A117" s="16">
        <v>159.23999999999998</v>
      </c>
      <c r="B117" s="15" t="s">
        <v>4</v>
      </c>
      <c r="C117" s="23" t="s">
        <v>126</v>
      </c>
      <c r="D117" s="11">
        <f t="shared" si="8"/>
        <v>0.21000000000000796</v>
      </c>
    </row>
    <row r="118" spans="1:4" x14ac:dyDescent="0.2">
      <c r="A118" s="16">
        <v>159.44999999999999</v>
      </c>
      <c r="B118" s="17" t="s">
        <v>4</v>
      </c>
      <c r="C118" s="23" t="s">
        <v>127</v>
      </c>
      <c r="D118" s="11">
        <f t="shared" si="8"/>
        <v>9.0000000000003411E-2</v>
      </c>
    </row>
    <row r="119" spans="1:4" x14ac:dyDescent="0.2">
      <c r="A119" s="16">
        <v>159.54</v>
      </c>
      <c r="B119" s="17" t="s">
        <v>6</v>
      </c>
      <c r="C119" s="23" t="s">
        <v>128</v>
      </c>
      <c r="D119" s="11">
        <f t="shared" si="8"/>
        <v>9.0000000000003411E-2</v>
      </c>
    </row>
    <row r="120" spans="1:4" x14ac:dyDescent="0.2">
      <c r="A120" s="16">
        <v>159.63</v>
      </c>
      <c r="B120" s="17" t="s">
        <v>5</v>
      </c>
      <c r="C120" s="23" t="s">
        <v>129</v>
      </c>
      <c r="D120" s="11">
        <f t="shared" si="8"/>
        <v>0.47999999999998977</v>
      </c>
    </row>
    <row r="121" spans="1:4" x14ac:dyDescent="0.2">
      <c r="A121" s="16">
        <v>160.10999999999999</v>
      </c>
      <c r="B121" s="17" t="s">
        <v>5</v>
      </c>
      <c r="C121" s="23" t="s">
        <v>130</v>
      </c>
      <c r="D121" s="11">
        <f t="shared" si="8"/>
        <v>6.9999999999993179E-2</v>
      </c>
    </row>
    <row r="122" spans="1:4" x14ac:dyDescent="0.2">
      <c r="A122" s="16">
        <v>160.17999999999998</v>
      </c>
      <c r="B122" s="17" t="s">
        <v>4</v>
      </c>
      <c r="C122" s="23" t="s">
        <v>131</v>
      </c>
      <c r="D122" s="11">
        <f t="shared" si="8"/>
        <v>0.10000000000002274</v>
      </c>
    </row>
    <row r="123" spans="1:4" x14ac:dyDescent="0.2">
      <c r="A123" s="16">
        <v>160.28</v>
      </c>
      <c r="B123" s="17" t="s">
        <v>6</v>
      </c>
      <c r="C123" s="23" t="s">
        <v>132</v>
      </c>
      <c r="D123" s="11">
        <f t="shared" si="8"/>
        <v>0.48999999999998067</v>
      </c>
    </row>
    <row r="124" spans="1:4" x14ac:dyDescent="0.2">
      <c r="A124" s="16">
        <v>160.76999999999998</v>
      </c>
      <c r="B124" s="17" t="s">
        <v>5</v>
      </c>
      <c r="C124" s="23" t="s">
        <v>133</v>
      </c>
      <c r="D124" s="11">
        <f t="shared" si="8"/>
        <v>0.53000000000000114</v>
      </c>
    </row>
    <row r="125" spans="1:4" x14ac:dyDescent="0.2">
      <c r="A125" s="16">
        <v>161.29999999999998</v>
      </c>
      <c r="B125" s="23" t="s">
        <v>134</v>
      </c>
      <c r="C125" s="23" t="s">
        <v>135</v>
      </c>
      <c r="D125" s="11">
        <f t="shared" si="8"/>
        <v>0.56000000000000227</v>
      </c>
    </row>
    <row r="126" spans="1:4" x14ac:dyDescent="0.2">
      <c r="A126" s="16">
        <v>161.85999999999999</v>
      </c>
      <c r="B126" s="17" t="s">
        <v>5</v>
      </c>
      <c r="C126" s="23" t="s">
        <v>136</v>
      </c>
      <c r="D126" s="11">
        <f t="shared" si="8"/>
        <v>3.6899999999999977</v>
      </c>
    </row>
    <row r="127" spans="1:4" x14ac:dyDescent="0.2">
      <c r="A127" s="21">
        <v>165.54999999999998</v>
      </c>
      <c r="B127" s="27" t="s">
        <v>5</v>
      </c>
      <c r="C127" s="23" t="s">
        <v>137</v>
      </c>
      <c r="D127" s="11">
        <f t="shared" si="8"/>
        <v>0.21999999999999886</v>
      </c>
    </row>
    <row r="128" spans="1:4" x14ac:dyDescent="0.2">
      <c r="A128" s="21">
        <v>165.76999999999998</v>
      </c>
      <c r="B128" s="27" t="s">
        <v>6</v>
      </c>
      <c r="C128" s="23" t="s">
        <v>55</v>
      </c>
      <c r="D128" s="11">
        <f t="shared" si="8"/>
        <v>2.4399999999999977</v>
      </c>
    </row>
    <row r="129" spans="1:4" x14ac:dyDescent="0.2">
      <c r="A129" s="16">
        <v>168.20999999999998</v>
      </c>
      <c r="B129" s="17" t="s">
        <v>6</v>
      </c>
      <c r="C129" s="23" t="s">
        <v>138</v>
      </c>
      <c r="D129" s="11">
        <f t="shared" si="8"/>
        <v>0.37000000000000455</v>
      </c>
    </row>
    <row r="130" spans="1:4" x14ac:dyDescent="0.2">
      <c r="A130" s="16">
        <v>168.57999999999998</v>
      </c>
      <c r="B130" s="23" t="s">
        <v>5</v>
      </c>
      <c r="C130" s="23" t="s">
        <v>139</v>
      </c>
      <c r="D130" s="11">
        <f t="shared" si="8"/>
        <v>0.40000000000000568</v>
      </c>
    </row>
    <row r="131" spans="1:4" x14ac:dyDescent="0.2">
      <c r="A131" s="16">
        <v>168.98</v>
      </c>
      <c r="B131" s="23" t="s">
        <v>4</v>
      </c>
      <c r="C131" s="23" t="s">
        <v>140</v>
      </c>
      <c r="D131" s="11">
        <f t="shared" si="8"/>
        <v>5.2199999999999989</v>
      </c>
    </row>
    <row r="132" spans="1:4" x14ac:dyDescent="0.2">
      <c r="A132" s="19">
        <v>174.2</v>
      </c>
      <c r="B132" s="23" t="s">
        <v>6</v>
      </c>
      <c r="C132" s="23" t="s">
        <v>141</v>
      </c>
      <c r="D132" s="11">
        <f t="shared" si="8"/>
        <v>1.7700000000000102</v>
      </c>
    </row>
    <row r="133" spans="1:4" x14ac:dyDescent="0.2">
      <c r="A133" s="16">
        <v>175.97</v>
      </c>
      <c r="B133" s="15" t="s">
        <v>5</v>
      </c>
      <c r="C133" s="23" t="s">
        <v>142</v>
      </c>
      <c r="D133" s="11">
        <f t="shared" si="8"/>
        <v>0.14999999999997726</v>
      </c>
    </row>
    <row r="134" spans="1:4" x14ac:dyDescent="0.2">
      <c r="A134" s="16">
        <v>176.11999999999998</v>
      </c>
      <c r="B134" s="15" t="s">
        <v>6</v>
      </c>
      <c r="C134" s="23" t="s">
        <v>57</v>
      </c>
      <c r="D134" s="11">
        <f t="shared" si="8"/>
        <v>4.1300000000000239</v>
      </c>
    </row>
    <row r="135" spans="1:4" x14ac:dyDescent="0.2">
      <c r="A135" s="16">
        <v>180.25</v>
      </c>
      <c r="B135" s="15" t="s">
        <v>5</v>
      </c>
      <c r="C135" s="23" t="s">
        <v>143</v>
      </c>
      <c r="D135" s="11">
        <f t="shared" si="8"/>
        <v>0.31000000000000227</v>
      </c>
    </row>
    <row r="136" spans="1:4" x14ac:dyDescent="0.2">
      <c r="A136" s="16">
        <v>180.56</v>
      </c>
      <c r="B136" s="15" t="s">
        <v>5</v>
      </c>
      <c r="C136" s="23" t="s">
        <v>57</v>
      </c>
      <c r="D136" s="11">
        <f t="shared" si="8"/>
        <v>1.3599999999999852</v>
      </c>
    </row>
    <row r="137" spans="1:4" x14ac:dyDescent="0.2">
      <c r="A137" s="16">
        <v>181.92</v>
      </c>
      <c r="B137" s="15" t="s">
        <v>6</v>
      </c>
      <c r="C137" s="23" t="s">
        <v>144</v>
      </c>
      <c r="D137" s="11">
        <f t="shared" si="8"/>
        <v>0.46999999999999886</v>
      </c>
    </row>
    <row r="138" spans="1:4" x14ac:dyDescent="0.2">
      <c r="A138" s="16">
        <v>182.39</v>
      </c>
      <c r="B138" s="15" t="s">
        <v>6</v>
      </c>
      <c r="C138" s="23" t="s">
        <v>145</v>
      </c>
      <c r="D138" s="11">
        <f t="shared" si="8"/>
        <v>0.18000000000000682</v>
      </c>
    </row>
    <row r="139" spans="1:4" x14ac:dyDescent="0.2">
      <c r="A139" s="16">
        <v>182.57</v>
      </c>
      <c r="B139" s="15" t="s">
        <v>4</v>
      </c>
      <c r="C139" s="23" t="s">
        <v>146</v>
      </c>
      <c r="D139" s="11">
        <f t="shared" si="8"/>
        <v>0.21000000000000796</v>
      </c>
    </row>
    <row r="140" spans="1:4" x14ac:dyDescent="0.2">
      <c r="A140" s="16">
        <v>182.78</v>
      </c>
      <c r="B140" s="15" t="s">
        <v>5</v>
      </c>
      <c r="C140" s="23" t="s">
        <v>147</v>
      </c>
      <c r="D140" s="11">
        <f t="shared" si="8"/>
        <v>0.34999999999999432</v>
      </c>
    </row>
    <row r="141" spans="1:4" x14ac:dyDescent="0.2">
      <c r="A141" s="16">
        <v>183.13</v>
      </c>
      <c r="B141" s="15" t="s">
        <v>4</v>
      </c>
      <c r="C141" s="23" t="s">
        <v>148</v>
      </c>
      <c r="D141" s="11">
        <f t="shared" si="8"/>
        <v>3.0000000000001137E-2</v>
      </c>
    </row>
    <row r="142" spans="1:4" x14ac:dyDescent="0.2">
      <c r="A142" s="16">
        <v>183.16</v>
      </c>
      <c r="B142" s="15" t="s">
        <v>5</v>
      </c>
      <c r="C142" s="23" t="s">
        <v>149</v>
      </c>
      <c r="D142" s="11">
        <f t="shared" si="8"/>
        <v>3.7399999999999807</v>
      </c>
    </row>
    <row r="143" spans="1:4" ht="28" x14ac:dyDescent="0.2">
      <c r="A143" s="5">
        <v>186.89999999999998</v>
      </c>
      <c r="B143" s="6"/>
      <c r="C143" s="34" t="s">
        <v>45</v>
      </c>
      <c r="D143" s="31"/>
    </row>
    <row r="144" spans="1:4" x14ac:dyDescent="0.2">
      <c r="A144" s="21">
        <v>186.89999999999998</v>
      </c>
      <c r="B144" s="27" t="s">
        <v>7</v>
      </c>
      <c r="C144" s="27" t="s">
        <v>13</v>
      </c>
      <c r="D144" s="35"/>
    </row>
    <row r="145" spans="1:4" x14ac:dyDescent="0.2">
      <c r="A145" s="16">
        <v>187.19</v>
      </c>
      <c r="B145" s="15" t="s">
        <v>6</v>
      </c>
      <c r="C145" s="23" t="s">
        <v>150</v>
      </c>
      <c r="D145" s="11">
        <f t="shared" si="8"/>
        <v>2.75</v>
      </c>
    </row>
    <row r="146" spans="1:4" x14ac:dyDescent="0.2">
      <c r="A146" s="16">
        <v>189.94</v>
      </c>
      <c r="B146" s="15" t="s">
        <v>5</v>
      </c>
      <c r="C146" s="23" t="s">
        <v>151</v>
      </c>
      <c r="D146" s="11">
        <f t="shared" si="8"/>
        <v>0.82999999999998408</v>
      </c>
    </row>
    <row r="147" spans="1:4" x14ac:dyDescent="0.2">
      <c r="A147" s="16">
        <v>190.76999999999998</v>
      </c>
      <c r="B147" s="23" t="s">
        <v>10</v>
      </c>
      <c r="C147" s="23" t="s">
        <v>152</v>
      </c>
      <c r="D147" s="11">
        <f t="shared" si="8"/>
        <v>0.31000000000000227</v>
      </c>
    </row>
    <row r="148" spans="1:4" x14ac:dyDescent="0.2">
      <c r="A148" s="16">
        <v>191.07999999999998</v>
      </c>
      <c r="B148" s="15" t="s">
        <v>4</v>
      </c>
      <c r="C148" s="23" t="s">
        <v>153</v>
      </c>
      <c r="D148" s="11">
        <f t="shared" si="8"/>
        <v>0.40999999999999659</v>
      </c>
    </row>
    <row r="149" spans="1:4" x14ac:dyDescent="0.2">
      <c r="A149" s="16">
        <v>191.48999999999998</v>
      </c>
      <c r="B149" s="15" t="s">
        <v>6</v>
      </c>
      <c r="C149" s="23" t="s">
        <v>154</v>
      </c>
      <c r="D149" s="11">
        <f t="shared" si="8"/>
        <v>0.25</v>
      </c>
    </row>
    <row r="150" spans="1:4" x14ac:dyDescent="0.2">
      <c r="A150" s="16">
        <v>191.73999999999998</v>
      </c>
      <c r="B150" s="15" t="s">
        <v>5</v>
      </c>
      <c r="C150" s="23" t="s">
        <v>155</v>
      </c>
      <c r="D150" s="11">
        <f t="shared" si="8"/>
        <v>0.90000000000000568</v>
      </c>
    </row>
    <row r="151" spans="1:4" x14ac:dyDescent="0.2">
      <c r="A151" s="16">
        <v>192.64</v>
      </c>
      <c r="B151" s="15" t="s">
        <v>6</v>
      </c>
      <c r="C151" s="23" t="s">
        <v>156</v>
      </c>
      <c r="D151" s="11">
        <f t="shared" si="8"/>
        <v>0.56000000000000227</v>
      </c>
    </row>
    <row r="152" spans="1:4" x14ac:dyDescent="0.2">
      <c r="A152" s="16">
        <v>193.2</v>
      </c>
      <c r="B152" s="15" t="s">
        <v>5</v>
      </c>
      <c r="C152" s="23" t="s">
        <v>157</v>
      </c>
      <c r="D152" s="11">
        <f t="shared" si="8"/>
        <v>2.5800000000000125</v>
      </c>
    </row>
    <row r="153" spans="1:4" x14ac:dyDescent="0.2">
      <c r="A153" s="16">
        <v>195.78</v>
      </c>
      <c r="B153" s="15" t="s">
        <v>5</v>
      </c>
      <c r="C153" s="23" t="s">
        <v>158</v>
      </c>
      <c r="D153" s="11">
        <f t="shared" si="8"/>
        <v>2.0199999999999818</v>
      </c>
    </row>
    <row r="154" spans="1:4" x14ac:dyDescent="0.2">
      <c r="A154" s="16">
        <v>197.79999999999998</v>
      </c>
      <c r="B154" s="15" t="s">
        <v>6</v>
      </c>
      <c r="C154" s="23" t="s">
        <v>159</v>
      </c>
      <c r="D154" s="11">
        <f t="shared" si="8"/>
        <v>0.23000000000001819</v>
      </c>
    </row>
    <row r="155" spans="1:4" x14ac:dyDescent="0.2">
      <c r="A155" s="16">
        <v>198.03</v>
      </c>
      <c r="B155" s="15" t="s">
        <v>5</v>
      </c>
      <c r="C155" s="23" t="s">
        <v>160</v>
      </c>
      <c r="D155" s="11">
        <f t="shared" si="8"/>
        <v>0.61999999999997613</v>
      </c>
    </row>
    <row r="156" spans="1:4" x14ac:dyDescent="0.2">
      <c r="A156" s="16">
        <v>198.64999999999998</v>
      </c>
      <c r="B156" s="15" t="s">
        <v>6</v>
      </c>
      <c r="C156" s="23" t="s">
        <v>161</v>
      </c>
      <c r="D156" s="11">
        <f t="shared" si="8"/>
        <v>0.42000000000001592</v>
      </c>
    </row>
    <row r="157" spans="1:4" x14ac:dyDescent="0.2">
      <c r="A157" s="16">
        <v>199.07</v>
      </c>
      <c r="B157" s="15" t="s">
        <v>5</v>
      </c>
      <c r="C157" s="23" t="s">
        <v>162</v>
      </c>
      <c r="D157" s="11">
        <f t="shared" si="8"/>
        <v>0.38999999999998636</v>
      </c>
    </row>
    <row r="158" spans="1:4" x14ac:dyDescent="0.2">
      <c r="A158" s="16">
        <v>199.45999999999998</v>
      </c>
      <c r="B158" s="15" t="s">
        <v>4</v>
      </c>
      <c r="C158" s="23" t="s">
        <v>163</v>
      </c>
      <c r="D158" s="11">
        <f t="shared" si="8"/>
        <v>0.21000000000000796</v>
      </c>
    </row>
    <row r="159" spans="1:4" x14ac:dyDescent="0.2">
      <c r="A159" s="16">
        <v>199.67</v>
      </c>
      <c r="B159" s="15" t="s">
        <v>4</v>
      </c>
      <c r="C159" s="23" t="s">
        <v>164</v>
      </c>
      <c r="D159" s="11">
        <f t="shared" si="8"/>
        <v>0.40999999999999659</v>
      </c>
    </row>
    <row r="160" spans="1:4" x14ac:dyDescent="0.2">
      <c r="A160" s="16">
        <v>200.07999999999998</v>
      </c>
      <c r="B160" s="15" t="s">
        <v>5</v>
      </c>
      <c r="C160" s="23" t="s">
        <v>165</v>
      </c>
      <c r="D160" s="11">
        <f t="shared" si="8"/>
        <v>1.6100000000000136</v>
      </c>
    </row>
    <row r="161" spans="1:7" x14ac:dyDescent="0.2">
      <c r="A161" s="16">
        <v>201.69</v>
      </c>
      <c r="B161" s="15" t="s">
        <v>6</v>
      </c>
      <c r="C161" s="23" t="s">
        <v>166</v>
      </c>
      <c r="D161" s="11">
        <f t="shared" si="8"/>
        <v>7.0799999999999841</v>
      </c>
    </row>
    <row r="162" spans="1:7" x14ac:dyDescent="0.2">
      <c r="A162" s="16">
        <v>208.76999999999998</v>
      </c>
      <c r="B162" s="15" t="s">
        <v>5</v>
      </c>
      <c r="C162" s="23" t="s">
        <v>167</v>
      </c>
      <c r="D162" s="11">
        <f>A164-A162</f>
        <v>6.4900000000000091</v>
      </c>
    </row>
    <row r="163" spans="1:7" ht="17" x14ac:dyDescent="0.2">
      <c r="A163" s="12">
        <v>215.29999999999998</v>
      </c>
      <c r="B163" s="29"/>
      <c r="C163" s="33" t="s">
        <v>178</v>
      </c>
      <c r="D163" s="13"/>
      <c r="F163" s="18"/>
      <c r="G163" s="18"/>
    </row>
    <row r="164" spans="1:7" x14ac:dyDescent="0.2">
      <c r="A164" s="16">
        <v>215.26</v>
      </c>
      <c r="B164" s="15" t="s">
        <v>6</v>
      </c>
      <c r="C164" s="23" t="s">
        <v>168</v>
      </c>
      <c r="D164" s="11">
        <f t="shared" si="8"/>
        <v>9.9999999999994316E-2</v>
      </c>
    </row>
    <row r="165" spans="1:7" x14ac:dyDescent="0.2">
      <c r="A165" s="16">
        <v>215.35999999999999</v>
      </c>
      <c r="B165" s="15" t="s">
        <v>6</v>
      </c>
      <c r="C165" s="23" t="s">
        <v>41</v>
      </c>
      <c r="D165" s="11">
        <f t="shared" si="8"/>
        <v>1.1899999999999977</v>
      </c>
    </row>
    <row r="166" spans="1:7" x14ac:dyDescent="0.2">
      <c r="A166" s="16">
        <v>216.54999999999998</v>
      </c>
      <c r="B166" s="15" t="s">
        <v>5</v>
      </c>
      <c r="C166" s="23" t="s">
        <v>169</v>
      </c>
      <c r="D166" s="11">
        <f t="shared" si="8"/>
        <v>2.289999999999992</v>
      </c>
    </row>
    <row r="167" spans="1:7" x14ac:dyDescent="0.2">
      <c r="A167" s="16">
        <v>218.83999999999997</v>
      </c>
      <c r="B167" s="15" t="s">
        <v>6</v>
      </c>
      <c r="C167" s="23" t="s">
        <v>170</v>
      </c>
      <c r="D167" s="11">
        <f t="shared" si="8"/>
        <v>0.81000000000000227</v>
      </c>
    </row>
    <row r="168" spans="1:7" x14ac:dyDescent="0.2">
      <c r="A168" s="16">
        <v>219.64999999999998</v>
      </c>
      <c r="B168" s="15" t="s">
        <v>6</v>
      </c>
      <c r="C168" s="23" t="s">
        <v>171</v>
      </c>
      <c r="D168" s="11">
        <f t="shared" si="8"/>
        <v>0.48000000000001819</v>
      </c>
    </row>
    <row r="169" spans="1:7" x14ac:dyDescent="0.2">
      <c r="A169" s="16">
        <v>220.13</v>
      </c>
      <c r="B169" s="15" t="s">
        <v>6</v>
      </c>
      <c r="C169" s="23" t="s">
        <v>19</v>
      </c>
      <c r="D169" s="11">
        <f t="shared" si="8"/>
        <v>0.40999999999999659</v>
      </c>
    </row>
    <row r="170" spans="1:7" x14ac:dyDescent="0.2">
      <c r="A170" s="16">
        <v>220.54</v>
      </c>
      <c r="B170" s="15" t="s">
        <v>4</v>
      </c>
      <c r="C170" s="23" t="s">
        <v>172</v>
      </c>
      <c r="D170" s="11">
        <f t="shared" si="8"/>
        <v>1.039999999999992</v>
      </c>
    </row>
    <row r="171" spans="1:7" x14ac:dyDescent="0.2">
      <c r="A171" s="16">
        <v>221.57999999999998</v>
      </c>
      <c r="B171" s="15" t="s">
        <v>5</v>
      </c>
      <c r="C171" s="23" t="s">
        <v>173</v>
      </c>
      <c r="D171" s="11">
        <f t="shared" si="8"/>
        <v>0.56999999999999318</v>
      </c>
    </row>
    <row r="172" spans="1:7" x14ac:dyDescent="0.2">
      <c r="A172" s="16">
        <v>222.14999999999998</v>
      </c>
      <c r="B172" s="15" t="s">
        <v>6</v>
      </c>
      <c r="C172" s="23" t="s">
        <v>174</v>
      </c>
      <c r="D172" s="11">
        <f t="shared" si="8"/>
        <v>2.410000000000025</v>
      </c>
    </row>
    <row r="173" spans="1:7" x14ac:dyDescent="0.2">
      <c r="A173" s="16">
        <v>224.56</v>
      </c>
      <c r="B173" s="15" t="s">
        <v>5</v>
      </c>
      <c r="C173" s="23" t="s">
        <v>175</v>
      </c>
      <c r="D173" s="11">
        <f t="shared" si="8"/>
        <v>1.6099999999999852</v>
      </c>
    </row>
    <row r="174" spans="1:7" x14ac:dyDescent="0.2">
      <c r="A174" s="16">
        <v>226.17</v>
      </c>
      <c r="B174" s="23" t="s">
        <v>5</v>
      </c>
      <c r="C174" s="23" t="s">
        <v>176</v>
      </c>
      <c r="D174" s="11">
        <f t="shared" si="8"/>
        <v>0.43999999999999773</v>
      </c>
    </row>
    <row r="175" spans="1:7" ht="29" customHeight="1" x14ac:dyDescent="0.2">
      <c r="A175" s="5">
        <v>226.60999999999999</v>
      </c>
      <c r="B175" s="6"/>
      <c r="C175" s="34" t="s">
        <v>177</v>
      </c>
      <c r="D175" s="31"/>
    </row>
    <row r="176" spans="1:7" x14ac:dyDescent="0.2">
      <c r="A176" s="16">
        <v>226.66</v>
      </c>
      <c r="B176" s="23" t="s">
        <v>7</v>
      </c>
      <c r="C176" s="23" t="s">
        <v>18</v>
      </c>
      <c r="D176" s="11">
        <f t="shared" si="8"/>
        <v>0.84000000000000341</v>
      </c>
    </row>
    <row r="177" spans="1:4" x14ac:dyDescent="0.2">
      <c r="A177" s="16">
        <v>227.5</v>
      </c>
      <c r="B177" s="15" t="s">
        <v>5</v>
      </c>
      <c r="C177" s="23" t="s">
        <v>179</v>
      </c>
      <c r="D177" s="11">
        <f t="shared" si="8"/>
        <v>1.3199999999999932</v>
      </c>
    </row>
    <row r="178" spans="1:4" x14ac:dyDescent="0.2">
      <c r="A178" s="16">
        <v>228.82</v>
      </c>
      <c r="B178" s="15" t="s">
        <v>6</v>
      </c>
      <c r="C178" s="23" t="s">
        <v>180</v>
      </c>
      <c r="D178" s="11">
        <f t="shared" si="8"/>
        <v>0.18999999999999773</v>
      </c>
    </row>
    <row r="179" spans="1:4" x14ac:dyDescent="0.2">
      <c r="A179" s="16">
        <v>229.01</v>
      </c>
      <c r="B179" s="15" t="s">
        <v>5</v>
      </c>
      <c r="C179" s="23" t="s">
        <v>105</v>
      </c>
      <c r="D179" s="11">
        <f t="shared" si="8"/>
        <v>0.18999999999999773</v>
      </c>
    </row>
    <row r="180" spans="1:4" x14ac:dyDescent="0.2">
      <c r="A180" s="16">
        <v>229.2</v>
      </c>
      <c r="B180" s="23" t="s">
        <v>4</v>
      </c>
      <c r="C180" s="23" t="s">
        <v>181</v>
      </c>
      <c r="D180" s="11">
        <f t="shared" si="8"/>
        <v>1.5999999999999943</v>
      </c>
    </row>
    <row r="181" spans="1:4" x14ac:dyDescent="0.2">
      <c r="A181" s="16">
        <v>230.79999999999998</v>
      </c>
      <c r="B181" s="15" t="s">
        <v>6</v>
      </c>
      <c r="C181" s="23" t="s">
        <v>182</v>
      </c>
      <c r="D181" s="11">
        <f t="shared" si="8"/>
        <v>0.37999999999999545</v>
      </c>
    </row>
    <row r="182" spans="1:4" x14ac:dyDescent="0.2">
      <c r="A182" s="16">
        <v>231.17999999999998</v>
      </c>
      <c r="B182" s="15" t="s">
        <v>5</v>
      </c>
      <c r="C182" s="23" t="s">
        <v>183</v>
      </c>
      <c r="D182" s="11">
        <f t="shared" si="8"/>
        <v>2.0400000000000205</v>
      </c>
    </row>
    <row r="183" spans="1:4" x14ac:dyDescent="0.2">
      <c r="A183" s="16">
        <v>233.22</v>
      </c>
      <c r="B183" s="15" t="s">
        <v>6</v>
      </c>
      <c r="C183" s="23" t="s">
        <v>184</v>
      </c>
      <c r="D183" s="11">
        <f t="shared" si="8"/>
        <v>2.2699999999999818</v>
      </c>
    </row>
    <row r="184" spans="1:4" x14ac:dyDescent="0.2">
      <c r="A184" s="16">
        <v>235.48999999999998</v>
      </c>
      <c r="B184" s="15" t="s">
        <v>6</v>
      </c>
      <c r="C184" s="23" t="s">
        <v>185</v>
      </c>
      <c r="D184" s="11">
        <f t="shared" si="8"/>
        <v>8.0000000000012506E-2</v>
      </c>
    </row>
    <row r="185" spans="1:4" x14ac:dyDescent="0.2">
      <c r="A185" s="16">
        <v>235.57</v>
      </c>
      <c r="B185" s="15" t="s">
        <v>5</v>
      </c>
      <c r="C185" s="23" t="s">
        <v>186</v>
      </c>
      <c r="D185" s="11">
        <f t="shared" si="8"/>
        <v>6.9999999999993179E-2</v>
      </c>
    </row>
    <row r="186" spans="1:4" ht="28" x14ac:dyDescent="0.2">
      <c r="A186" s="5">
        <v>235.64</v>
      </c>
      <c r="B186" s="6"/>
      <c r="C186" s="34" t="s">
        <v>46</v>
      </c>
      <c r="D186" s="31"/>
    </row>
    <row r="187" spans="1:4" x14ac:dyDescent="0.2">
      <c r="A187" s="16">
        <v>235.64999999999998</v>
      </c>
      <c r="B187" s="23" t="s">
        <v>7</v>
      </c>
      <c r="C187" s="23" t="s">
        <v>17</v>
      </c>
      <c r="D187" s="11">
        <f t="shared" si="8"/>
        <v>0.13000000000002387</v>
      </c>
    </row>
    <row r="188" spans="1:4" x14ac:dyDescent="0.2">
      <c r="A188" s="16">
        <v>235.78</v>
      </c>
      <c r="B188" s="15" t="s">
        <v>6</v>
      </c>
      <c r="C188" s="23" t="s">
        <v>187</v>
      </c>
      <c r="D188" s="11">
        <f t="shared" si="8"/>
        <v>4.9999999999982947E-2</v>
      </c>
    </row>
    <row r="189" spans="1:4" x14ac:dyDescent="0.2">
      <c r="A189" s="16">
        <v>235.82999999999998</v>
      </c>
      <c r="B189" s="15" t="s">
        <v>5</v>
      </c>
      <c r="C189" s="23" t="s">
        <v>188</v>
      </c>
      <c r="D189" s="11">
        <f t="shared" si="8"/>
        <v>0.17000000000001592</v>
      </c>
    </row>
    <row r="190" spans="1:4" x14ac:dyDescent="0.2">
      <c r="A190" s="16">
        <v>236</v>
      </c>
      <c r="B190" s="15" t="s">
        <v>6</v>
      </c>
      <c r="C190" s="23" t="s">
        <v>189</v>
      </c>
      <c r="D190" s="11">
        <f t="shared" si="8"/>
        <v>8.9999999999974989E-2</v>
      </c>
    </row>
    <row r="191" spans="1:4" x14ac:dyDescent="0.2">
      <c r="A191" s="16">
        <v>236.08999999999997</v>
      </c>
      <c r="B191" s="15" t="s">
        <v>5</v>
      </c>
      <c r="C191" s="23" t="s">
        <v>190</v>
      </c>
      <c r="D191" s="11">
        <f t="shared" si="8"/>
        <v>0.13000000000002387</v>
      </c>
    </row>
    <row r="192" spans="1:4" x14ac:dyDescent="0.2">
      <c r="A192" s="16">
        <v>236.22</v>
      </c>
      <c r="B192" s="15" t="s">
        <v>6</v>
      </c>
      <c r="C192" s="23" t="s">
        <v>191</v>
      </c>
      <c r="D192" s="11">
        <f t="shared" si="8"/>
        <v>9.9999999999994316E-2</v>
      </c>
    </row>
    <row r="193" spans="1:7" x14ac:dyDescent="0.2">
      <c r="A193" s="16">
        <v>236.32</v>
      </c>
      <c r="B193" s="15" t="s">
        <v>5</v>
      </c>
      <c r="C193" s="23" t="s">
        <v>192</v>
      </c>
      <c r="D193" s="11">
        <f t="shared" si="8"/>
        <v>0.50999999999999091</v>
      </c>
    </row>
    <row r="194" spans="1:7" x14ac:dyDescent="0.2">
      <c r="A194" s="16">
        <v>236.82999999999998</v>
      </c>
      <c r="B194" s="15" t="s">
        <v>6</v>
      </c>
      <c r="C194" s="23" t="s">
        <v>193</v>
      </c>
      <c r="D194" s="11">
        <f t="shared" si="8"/>
        <v>0.21000000000000796</v>
      </c>
    </row>
    <row r="195" spans="1:7" x14ac:dyDescent="0.2">
      <c r="A195" s="16">
        <v>237.04</v>
      </c>
      <c r="B195" s="15" t="s">
        <v>5</v>
      </c>
      <c r="C195" s="23" t="s">
        <v>20</v>
      </c>
      <c r="D195" s="11">
        <f t="shared" si="8"/>
        <v>3.0000000000001137E-2</v>
      </c>
    </row>
    <row r="196" spans="1:7" x14ac:dyDescent="0.2">
      <c r="A196" s="16">
        <v>237.07</v>
      </c>
      <c r="B196" s="15" t="s">
        <v>6</v>
      </c>
      <c r="C196" s="23" t="s">
        <v>194</v>
      </c>
      <c r="D196" s="11">
        <f t="shared" si="8"/>
        <v>0.65000000000000568</v>
      </c>
    </row>
    <row r="197" spans="1:7" x14ac:dyDescent="0.2">
      <c r="A197" s="16">
        <v>237.72</v>
      </c>
      <c r="B197" s="15" t="s">
        <v>4</v>
      </c>
      <c r="C197" s="23" t="s">
        <v>195</v>
      </c>
      <c r="D197" s="11">
        <f t="shared" si="8"/>
        <v>4.9999999999982947E-2</v>
      </c>
    </row>
    <row r="198" spans="1:7" ht="17" x14ac:dyDescent="0.2">
      <c r="A198" s="12">
        <v>237.76999999999998</v>
      </c>
      <c r="B198" s="29"/>
      <c r="C198" s="33" t="s">
        <v>43</v>
      </c>
      <c r="D198" s="13">
        <f t="shared" si="8"/>
        <v>1.0000000000019327E-2</v>
      </c>
      <c r="F198" s="18"/>
      <c r="G198" s="18"/>
    </row>
    <row r="199" spans="1:7" x14ac:dyDescent="0.2">
      <c r="A199" s="16">
        <v>237.78</v>
      </c>
      <c r="B199" s="15" t="s">
        <v>6</v>
      </c>
      <c r="C199" s="23" t="s">
        <v>15</v>
      </c>
      <c r="D199" s="11">
        <f t="shared" si="8"/>
        <v>0.32999999999998408</v>
      </c>
    </row>
    <row r="200" spans="1:7" x14ac:dyDescent="0.2">
      <c r="A200" s="16">
        <v>238.10999999999999</v>
      </c>
      <c r="B200" s="15" t="s">
        <v>6</v>
      </c>
      <c r="C200" s="23" t="s">
        <v>196</v>
      </c>
      <c r="D200" s="11">
        <f t="shared" si="8"/>
        <v>-1.0000000000019327E-2</v>
      </c>
    </row>
    <row r="201" spans="1:7" x14ac:dyDescent="0.2">
      <c r="A201" s="16">
        <v>238.09999999999997</v>
      </c>
      <c r="B201" s="23" t="s">
        <v>5</v>
      </c>
      <c r="C201" s="23" t="s">
        <v>198</v>
      </c>
      <c r="D201" s="11">
        <f t="shared" si="8"/>
        <v>0.11000000000001364</v>
      </c>
    </row>
    <row r="202" spans="1:7" x14ac:dyDescent="0.2">
      <c r="A202" s="16">
        <v>238.20999999999998</v>
      </c>
      <c r="B202" s="15" t="s">
        <v>6</v>
      </c>
      <c r="C202" s="23" t="s">
        <v>197</v>
      </c>
      <c r="D202" s="11">
        <f t="shared" si="8"/>
        <v>5.0000000000011369E-2</v>
      </c>
    </row>
    <row r="203" spans="1:7" x14ac:dyDescent="0.2">
      <c r="A203" s="16">
        <v>238.26</v>
      </c>
      <c r="B203" s="15" t="s">
        <v>5</v>
      </c>
      <c r="C203" s="23" t="s">
        <v>199</v>
      </c>
      <c r="D203" s="11">
        <f t="shared" si="8"/>
        <v>0.10999999999998522</v>
      </c>
    </row>
    <row r="204" spans="1:7" x14ac:dyDescent="0.2">
      <c r="A204" s="16">
        <v>238.36999999999998</v>
      </c>
      <c r="B204" s="15" t="s">
        <v>6</v>
      </c>
      <c r="C204" s="23" t="s">
        <v>200</v>
      </c>
      <c r="D204" s="11">
        <f t="shared" si="8"/>
        <v>0.46999999999999886</v>
      </c>
    </row>
    <row r="205" spans="1:7" x14ac:dyDescent="0.2">
      <c r="A205" s="16">
        <v>238.83999999999997</v>
      </c>
      <c r="B205" s="15" t="s">
        <v>6</v>
      </c>
      <c r="C205" s="23" t="s">
        <v>201</v>
      </c>
      <c r="D205" s="11">
        <f t="shared" si="8"/>
        <v>0.36000000000001364</v>
      </c>
    </row>
    <row r="206" spans="1:7" x14ac:dyDescent="0.2">
      <c r="A206" s="16">
        <v>239.2</v>
      </c>
      <c r="B206" s="23" t="s">
        <v>4</v>
      </c>
      <c r="C206" s="23" t="s">
        <v>202</v>
      </c>
      <c r="D206" s="11">
        <f t="shared" si="8"/>
        <v>0.16999999999998749</v>
      </c>
    </row>
    <row r="207" spans="1:7" x14ac:dyDescent="0.2">
      <c r="A207" s="16">
        <v>239.36999999999998</v>
      </c>
      <c r="B207" s="15" t="s">
        <v>6</v>
      </c>
      <c r="C207" s="23" t="s">
        <v>203</v>
      </c>
      <c r="D207" s="11">
        <f t="shared" si="8"/>
        <v>0.29000000000002046</v>
      </c>
    </row>
    <row r="208" spans="1:7" x14ac:dyDescent="0.2">
      <c r="A208" s="16">
        <v>239.66</v>
      </c>
      <c r="B208" s="15" t="s">
        <v>5</v>
      </c>
      <c r="C208" s="23" t="s">
        <v>39</v>
      </c>
      <c r="D208" s="11">
        <f t="shared" si="8"/>
        <v>1.6099999999999852</v>
      </c>
    </row>
    <row r="209" spans="1:4" x14ac:dyDescent="0.2">
      <c r="A209" s="16">
        <v>241.26999999999998</v>
      </c>
      <c r="B209" s="15" t="s">
        <v>6</v>
      </c>
      <c r="C209" s="23" t="s">
        <v>204</v>
      </c>
      <c r="D209" s="11">
        <f t="shared" si="8"/>
        <v>0.12999999999999545</v>
      </c>
    </row>
    <row r="210" spans="1:4" x14ac:dyDescent="0.2">
      <c r="A210" s="16">
        <v>241.39999999999998</v>
      </c>
      <c r="B210" s="15" t="s">
        <v>6</v>
      </c>
      <c r="C210" s="23" t="s">
        <v>205</v>
      </c>
      <c r="D210" s="11">
        <f t="shared" si="8"/>
        <v>0.8200000000000216</v>
      </c>
    </row>
    <row r="211" spans="1:4" x14ac:dyDescent="0.2">
      <c r="A211" s="16">
        <v>242.22</v>
      </c>
      <c r="B211" s="15" t="s">
        <v>6</v>
      </c>
      <c r="C211" s="23" t="s">
        <v>206</v>
      </c>
      <c r="D211" s="11">
        <f t="shared" si="8"/>
        <v>3.0000000000001137E-2</v>
      </c>
    </row>
    <row r="212" spans="1:4" x14ac:dyDescent="0.2">
      <c r="A212" s="16">
        <v>242.25</v>
      </c>
      <c r="B212" s="15" t="s">
        <v>5</v>
      </c>
      <c r="C212" s="23" t="s">
        <v>207</v>
      </c>
      <c r="D212" s="11">
        <f t="shared" si="8"/>
        <v>4.8799999999999955</v>
      </c>
    </row>
    <row r="213" spans="1:4" x14ac:dyDescent="0.2">
      <c r="A213" s="16">
        <v>247.13</v>
      </c>
      <c r="B213" s="15" t="s">
        <v>5</v>
      </c>
      <c r="C213" s="23" t="s">
        <v>208</v>
      </c>
      <c r="D213" s="11">
        <f t="shared" si="8"/>
        <v>5.0300000000000011</v>
      </c>
    </row>
    <row r="214" spans="1:4" x14ac:dyDescent="0.2">
      <c r="A214" s="16">
        <v>252.16</v>
      </c>
      <c r="B214" s="15" t="s">
        <v>6</v>
      </c>
      <c r="C214" s="23" t="s">
        <v>209</v>
      </c>
      <c r="D214" s="11">
        <f t="shared" si="8"/>
        <v>9.9999999999994316E-2</v>
      </c>
    </row>
    <row r="215" spans="1:4" x14ac:dyDescent="0.2">
      <c r="A215" s="16">
        <v>252.26</v>
      </c>
      <c r="B215" s="15" t="s">
        <v>5</v>
      </c>
      <c r="C215" s="23" t="s">
        <v>210</v>
      </c>
      <c r="D215" s="11">
        <f t="shared" si="8"/>
        <v>6.4900000000000091</v>
      </c>
    </row>
    <row r="216" spans="1:4" x14ac:dyDescent="0.2">
      <c r="A216" s="16">
        <v>258.75</v>
      </c>
      <c r="B216" s="15" t="s">
        <v>6</v>
      </c>
      <c r="C216" s="23" t="s">
        <v>166</v>
      </c>
      <c r="D216" s="11">
        <f t="shared" si="8"/>
        <v>3.4799999999999613</v>
      </c>
    </row>
    <row r="217" spans="1:4" x14ac:dyDescent="0.2">
      <c r="A217" s="16">
        <v>262.22999999999996</v>
      </c>
      <c r="B217" s="15" t="s">
        <v>6</v>
      </c>
      <c r="C217" s="23" t="s">
        <v>211</v>
      </c>
      <c r="D217" s="11">
        <f t="shared" si="8"/>
        <v>9.7900000000000205</v>
      </c>
    </row>
    <row r="218" spans="1:4" x14ac:dyDescent="0.2">
      <c r="A218" s="16">
        <v>272.02</v>
      </c>
      <c r="B218" s="15" t="s">
        <v>6</v>
      </c>
      <c r="C218" s="23" t="s">
        <v>212</v>
      </c>
      <c r="D218" s="11">
        <f t="shared" si="8"/>
        <v>4.6000000000000227</v>
      </c>
    </row>
    <row r="219" spans="1:4" x14ac:dyDescent="0.2">
      <c r="A219" s="16">
        <v>276.62</v>
      </c>
      <c r="B219" s="15" t="s">
        <v>6</v>
      </c>
      <c r="C219" s="23" t="s">
        <v>213</v>
      </c>
      <c r="D219" s="11">
        <f t="shared" si="8"/>
        <v>1.0399999999999636</v>
      </c>
    </row>
    <row r="220" spans="1:4" x14ac:dyDescent="0.2">
      <c r="A220" s="16">
        <v>277.65999999999997</v>
      </c>
      <c r="B220" s="15" t="s">
        <v>4</v>
      </c>
      <c r="C220" s="23" t="s">
        <v>214</v>
      </c>
      <c r="D220" s="11">
        <f t="shared" si="8"/>
        <v>2</v>
      </c>
    </row>
    <row r="221" spans="1:4" x14ac:dyDescent="0.2">
      <c r="A221" s="16">
        <v>279.65999999999997</v>
      </c>
      <c r="B221" s="15" t="s">
        <v>5</v>
      </c>
      <c r="C221" s="23" t="s">
        <v>215</v>
      </c>
      <c r="D221" s="11">
        <f t="shared" si="8"/>
        <v>0.12999999999999545</v>
      </c>
    </row>
    <row r="222" spans="1:4" x14ac:dyDescent="0.2">
      <c r="A222" s="16">
        <v>279.78999999999996</v>
      </c>
      <c r="B222" s="15" t="s">
        <v>5</v>
      </c>
      <c r="C222" s="23" t="s">
        <v>216</v>
      </c>
      <c r="D222" s="11">
        <f t="shared" si="8"/>
        <v>1.0000000000047748E-2</v>
      </c>
    </row>
    <row r="223" spans="1:4" x14ac:dyDescent="0.2">
      <c r="A223" s="16">
        <v>279.8</v>
      </c>
      <c r="B223" s="15" t="s">
        <v>6</v>
      </c>
      <c r="C223" s="23" t="s">
        <v>217</v>
      </c>
      <c r="D223" s="11">
        <f t="shared" si="8"/>
        <v>1.4399999999999977</v>
      </c>
    </row>
    <row r="224" spans="1:4" x14ac:dyDescent="0.2">
      <c r="A224" s="16">
        <v>281.24</v>
      </c>
      <c r="B224" s="15" t="s">
        <v>6</v>
      </c>
      <c r="C224" s="23" t="s">
        <v>218</v>
      </c>
      <c r="D224" s="11">
        <f t="shared" si="8"/>
        <v>2.9999999999972715E-2</v>
      </c>
    </row>
    <row r="225" spans="1:6" x14ac:dyDescent="0.2">
      <c r="A225" s="16">
        <v>281.27</v>
      </c>
      <c r="B225" s="15" t="s">
        <v>4</v>
      </c>
      <c r="C225" s="23" t="s">
        <v>219</v>
      </c>
      <c r="D225" s="11">
        <f t="shared" si="8"/>
        <v>0.41000000000002501</v>
      </c>
    </row>
    <row r="226" spans="1:6" x14ac:dyDescent="0.2">
      <c r="A226" s="16">
        <v>281.68</v>
      </c>
      <c r="B226" s="15" t="s">
        <v>5</v>
      </c>
      <c r="C226" s="23" t="s">
        <v>220</v>
      </c>
      <c r="D226" s="11">
        <f t="shared" si="8"/>
        <v>1.0099999999999909</v>
      </c>
    </row>
    <row r="227" spans="1:6" x14ac:dyDescent="0.2">
      <c r="A227" s="16">
        <v>282.69</v>
      </c>
      <c r="B227" s="15" t="s">
        <v>6</v>
      </c>
      <c r="C227" s="23" t="s">
        <v>221</v>
      </c>
      <c r="D227" s="11">
        <f t="shared" si="8"/>
        <v>0.23000000000001819</v>
      </c>
    </row>
    <row r="228" spans="1:6" x14ac:dyDescent="0.2">
      <c r="A228" s="16">
        <v>282.92</v>
      </c>
      <c r="B228" s="15" t="s">
        <v>5</v>
      </c>
      <c r="C228" s="23" t="s">
        <v>222</v>
      </c>
      <c r="D228" s="11">
        <f t="shared" si="8"/>
        <v>0.31999999999999318</v>
      </c>
    </row>
    <row r="229" spans="1:6" x14ac:dyDescent="0.2">
      <c r="A229" s="16">
        <v>283.24</v>
      </c>
      <c r="B229" s="23" t="s">
        <v>4</v>
      </c>
      <c r="C229" s="23" t="s">
        <v>223</v>
      </c>
      <c r="D229" s="11">
        <f t="shared" si="8"/>
        <v>1.6499999999999773</v>
      </c>
    </row>
    <row r="230" spans="1:6" x14ac:dyDescent="0.2">
      <c r="A230" s="16">
        <v>284.89</v>
      </c>
      <c r="B230" s="15" t="s">
        <v>6</v>
      </c>
      <c r="C230" s="23" t="s">
        <v>225</v>
      </c>
      <c r="D230" s="11">
        <f t="shared" si="8"/>
        <v>0.41000000000002501</v>
      </c>
    </row>
    <row r="231" spans="1:6" x14ac:dyDescent="0.2">
      <c r="A231" s="16">
        <v>285.3</v>
      </c>
      <c r="B231" s="15" t="s">
        <v>6</v>
      </c>
      <c r="C231" s="23" t="s">
        <v>224</v>
      </c>
      <c r="D231" s="11">
        <f t="shared" si="8"/>
        <v>0.56000000000000227</v>
      </c>
    </row>
    <row r="232" spans="1:6" x14ac:dyDescent="0.2">
      <c r="A232" s="16">
        <v>285.86</v>
      </c>
      <c r="B232" s="15" t="s">
        <v>5</v>
      </c>
      <c r="C232" s="23" t="s">
        <v>226</v>
      </c>
      <c r="D232" s="11">
        <f t="shared" si="8"/>
        <v>3.2400000000000091</v>
      </c>
    </row>
    <row r="233" spans="1:6" x14ac:dyDescent="0.2">
      <c r="A233" s="21">
        <v>289.10000000000002</v>
      </c>
      <c r="B233" s="27" t="s">
        <v>4</v>
      </c>
      <c r="C233" s="27" t="s">
        <v>248</v>
      </c>
      <c r="D233" s="11">
        <f t="shared" si="8"/>
        <v>0.19999999999998863</v>
      </c>
    </row>
    <row r="234" spans="1:6" ht="28" x14ac:dyDescent="0.2">
      <c r="A234" s="5">
        <v>289.3</v>
      </c>
      <c r="B234" s="6"/>
      <c r="C234" s="34" t="s">
        <v>249</v>
      </c>
      <c r="D234" s="31"/>
    </row>
    <row r="235" spans="1:6" x14ac:dyDescent="0.2">
      <c r="A235" s="21">
        <v>289.3</v>
      </c>
      <c r="B235" s="27" t="s">
        <v>8</v>
      </c>
      <c r="C235" s="27" t="s">
        <v>250</v>
      </c>
      <c r="D235" s="11">
        <f t="shared" si="8"/>
        <v>9.9999999999965894E-2</v>
      </c>
    </row>
    <row r="236" spans="1:6" x14ac:dyDescent="0.2">
      <c r="A236" s="16">
        <v>289.39999999999998</v>
      </c>
      <c r="B236" s="23" t="s">
        <v>6</v>
      </c>
      <c r="C236" s="23" t="s">
        <v>47</v>
      </c>
      <c r="D236" s="11">
        <f t="shared" si="8"/>
        <v>0.80000000000001137</v>
      </c>
    </row>
    <row r="237" spans="1:6" x14ac:dyDescent="0.2">
      <c r="A237" s="16">
        <v>290.2</v>
      </c>
      <c r="B237" s="23" t="s">
        <v>4</v>
      </c>
      <c r="C237" s="23" t="s">
        <v>227</v>
      </c>
      <c r="D237" s="11">
        <f t="shared" si="8"/>
        <v>6.2200000000000273</v>
      </c>
      <c r="F237" s="22"/>
    </row>
    <row r="238" spans="1:6" x14ac:dyDescent="0.2">
      <c r="A238" s="16">
        <v>296.42</v>
      </c>
      <c r="B238" s="15" t="s">
        <v>4</v>
      </c>
      <c r="C238" s="23" t="s">
        <v>48</v>
      </c>
      <c r="D238" s="11">
        <f t="shared" si="8"/>
        <v>0.12999999999999545</v>
      </c>
      <c r="F238" s="22"/>
    </row>
    <row r="239" spans="1:6" x14ac:dyDescent="0.2">
      <c r="A239" s="16">
        <v>296.55</v>
      </c>
      <c r="B239" s="15" t="s">
        <v>5</v>
      </c>
      <c r="C239" s="23" t="s">
        <v>49</v>
      </c>
      <c r="D239" s="11">
        <f t="shared" si="8"/>
        <v>0.12999999999999545</v>
      </c>
      <c r="F239" s="22"/>
    </row>
    <row r="240" spans="1:6" x14ac:dyDescent="0.2">
      <c r="A240" s="16">
        <v>296.68</v>
      </c>
      <c r="B240" s="15" t="s">
        <v>4</v>
      </c>
      <c r="C240" s="23" t="s">
        <v>228</v>
      </c>
      <c r="D240" s="11">
        <f t="shared" si="8"/>
        <v>0.49000000000000909</v>
      </c>
      <c r="F240" s="22"/>
    </row>
    <row r="241" spans="1:6" x14ac:dyDescent="0.2">
      <c r="A241" s="16">
        <v>297.17</v>
      </c>
      <c r="B241" s="15" t="s">
        <v>4</v>
      </c>
      <c r="C241" s="23" t="s">
        <v>229</v>
      </c>
      <c r="D241" s="11">
        <f t="shared" si="8"/>
        <v>0.72999999999996135</v>
      </c>
      <c r="F241" s="22"/>
    </row>
    <row r="242" spans="1:6" x14ac:dyDescent="0.2">
      <c r="A242" s="16">
        <v>297.89999999999998</v>
      </c>
      <c r="B242" s="15" t="s">
        <v>6</v>
      </c>
      <c r="C242" s="23" t="s">
        <v>230</v>
      </c>
      <c r="D242" s="11">
        <f t="shared" si="8"/>
        <v>1.7100000000000364</v>
      </c>
      <c r="F242" s="22"/>
    </row>
    <row r="243" spans="1:6" x14ac:dyDescent="0.2">
      <c r="A243" s="16">
        <v>299.61</v>
      </c>
      <c r="B243" s="15" t="s">
        <v>6</v>
      </c>
      <c r="C243" s="23" t="s">
        <v>231</v>
      </c>
      <c r="D243" s="11">
        <f t="shared" si="8"/>
        <v>0.56000000000000227</v>
      </c>
      <c r="F243" s="22"/>
    </row>
    <row r="244" spans="1:6" x14ac:dyDescent="0.2">
      <c r="A244" s="16">
        <v>300.17</v>
      </c>
      <c r="B244" s="15" t="s">
        <v>5</v>
      </c>
      <c r="C244" s="23" t="s">
        <v>232</v>
      </c>
      <c r="D244" s="11">
        <f t="shared" si="8"/>
        <v>0.43000000000000682</v>
      </c>
      <c r="F244" s="22"/>
    </row>
    <row r="245" spans="1:6" x14ac:dyDescent="0.2">
      <c r="A245" s="16">
        <v>300.60000000000002</v>
      </c>
      <c r="B245" s="15" t="s">
        <v>4</v>
      </c>
      <c r="C245" s="23" t="s">
        <v>233</v>
      </c>
      <c r="D245" s="11">
        <f t="shared" si="8"/>
        <v>0.38999999999998636</v>
      </c>
      <c r="F245" s="22"/>
    </row>
    <row r="246" spans="1:6" x14ac:dyDescent="0.2">
      <c r="A246" s="16">
        <v>300.99</v>
      </c>
      <c r="B246" s="15" t="s">
        <v>6</v>
      </c>
      <c r="C246" s="23" t="s">
        <v>234</v>
      </c>
      <c r="D246" s="11">
        <f t="shared" si="8"/>
        <v>0.11000000000001364</v>
      </c>
      <c r="F246" s="22"/>
    </row>
    <row r="247" spans="1:6" x14ac:dyDescent="0.2">
      <c r="A247" s="16">
        <v>301.10000000000002</v>
      </c>
      <c r="B247" s="15" t="s">
        <v>5</v>
      </c>
      <c r="C247" s="23" t="s">
        <v>235</v>
      </c>
      <c r="D247" s="11">
        <f t="shared" si="8"/>
        <v>0.23999999999995225</v>
      </c>
      <c r="F247" s="22"/>
    </row>
    <row r="248" spans="1:6" x14ac:dyDescent="0.2">
      <c r="A248" s="16">
        <v>301.33999999999997</v>
      </c>
      <c r="B248" s="15" t="s">
        <v>6</v>
      </c>
      <c r="C248" s="23" t="s">
        <v>236</v>
      </c>
      <c r="D248" s="11">
        <f t="shared" si="8"/>
        <v>0.36000000000001364</v>
      </c>
      <c r="F248" s="22"/>
    </row>
    <row r="249" spans="1:6" x14ac:dyDescent="0.2">
      <c r="A249" s="16">
        <v>301.7</v>
      </c>
      <c r="B249" s="15" t="s">
        <v>5</v>
      </c>
      <c r="C249" s="23" t="s">
        <v>237</v>
      </c>
      <c r="D249" s="11">
        <f t="shared" si="8"/>
        <v>0.47000000000002728</v>
      </c>
      <c r="F249" s="22"/>
    </row>
    <row r="250" spans="1:6" x14ac:dyDescent="0.2">
      <c r="A250" s="16">
        <v>302.17</v>
      </c>
      <c r="B250" s="15" t="s">
        <v>6</v>
      </c>
      <c r="C250" s="23" t="s">
        <v>238</v>
      </c>
      <c r="D250" s="11">
        <f t="shared" si="8"/>
        <v>6.0000000000002274E-2</v>
      </c>
      <c r="F250" s="22"/>
    </row>
    <row r="251" spans="1:6" x14ac:dyDescent="0.2">
      <c r="A251" s="16">
        <v>302.23</v>
      </c>
      <c r="B251" s="15" t="s">
        <v>5</v>
      </c>
      <c r="C251" s="23" t="s">
        <v>239</v>
      </c>
      <c r="D251" s="11">
        <f t="shared" si="8"/>
        <v>6.0000000000002274E-2</v>
      </c>
      <c r="F251" s="22"/>
    </row>
    <row r="252" spans="1:6" ht="28" x14ac:dyDescent="0.2">
      <c r="A252" s="5">
        <v>302.29000000000002</v>
      </c>
      <c r="B252" s="6"/>
      <c r="C252" s="7" t="s">
        <v>44</v>
      </c>
      <c r="D252" s="31"/>
      <c r="F252" s="22"/>
    </row>
    <row r="253" spans="1:6" x14ac:dyDescent="0.2">
      <c r="A253" s="36"/>
      <c r="B253" s="37"/>
      <c r="C253" s="37"/>
      <c r="D253" s="38"/>
    </row>
    <row r="254" spans="1:6" x14ac:dyDescent="0.2">
      <c r="A254" s="39" t="s">
        <v>9</v>
      </c>
      <c r="B254" s="40"/>
      <c r="C254" s="40"/>
      <c r="D254" s="41"/>
    </row>
    <row r="255" spans="1:6" ht="17" thickBot="1" x14ac:dyDescent="0.25">
      <c r="A255" s="42"/>
      <c r="B255" s="43"/>
      <c r="C255" s="43"/>
      <c r="D255" s="44"/>
    </row>
    <row r="256" spans="1:6" x14ac:dyDescent="0.2">
      <c r="A256" s="4"/>
      <c r="B256" s="4"/>
      <c r="C256" s="4"/>
      <c r="D256" s="32"/>
    </row>
    <row r="257" spans="1:4" x14ac:dyDescent="0.2">
      <c r="A257" s="4"/>
      <c r="B257" s="4"/>
      <c r="C257" s="4"/>
      <c r="D257" s="32"/>
    </row>
    <row r="258" spans="1:4" x14ac:dyDescent="0.2">
      <c r="A258" s="4"/>
      <c r="B258" s="4"/>
      <c r="C258" s="4"/>
      <c r="D258" s="32"/>
    </row>
    <row r="259" spans="1:4" x14ac:dyDescent="0.2">
      <c r="A259" s="4"/>
      <c r="B259" s="4"/>
      <c r="C259" s="4"/>
      <c r="D259" s="32"/>
    </row>
    <row r="260" spans="1:4" x14ac:dyDescent="0.2">
      <c r="A260" s="4"/>
      <c r="B260" s="4"/>
      <c r="C260" s="4"/>
      <c r="D260" s="32"/>
    </row>
    <row r="261" spans="1:4" x14ac:dyDescent="0.2">
      <c r="A261" s="4"/>
      <c r="B261" s="4"/>
      <c r="C261" s="4"/>
      <c r="D261" s="32"/>
    </row>
    <row r="262" spans="1:4" x14ac:dyDescent="0.2">
      <c r="A262" s="4"/>
      <c r="B262" s="4"/>
      <c r="C262" s="4"/>
      <c r="D262" s="32"/>
    </row>
    <row r="263" spans="1:4" x14ac:dyDescent="0.2">
      <c r="A263" s="4"/>
      <c r="B263" s="4"/>
      <c r="C263" s="4"/>
      <c r="D263" s="32"/>
    </row>
    <row r="264" spans="1:4" x14ac:dyDescent="0.2">
      <c r="A264" s="4"/>
      <c r="B264" s="4"/>
      <c r="C264" s="4"/>
      <c r="D264" s="32"/>
    </row>
    <row r="265" spans="1:4" x14ac:dyDescent="0.2">
      <c r="A265" s="4"/>
      <c r="B265" s="4"/>
      <c r="C265" s="4"/>
      <c r="D265" s="32"/>
    </row>
    <row r="266" spans="1:4" x14ac:dyDescent="0.2">
      <c r="A266" s="4"/>
      <c r="B266" s="4"/>
      <c r="C266" s="4"/>
      <c r="D266" s="32"/>
    </row>
    <row r="267" spans="1:4" x14ac:dyDescent="0.2">
      <c r="A267" s="4"/>
      <c r="B267" s="4"/>
      <c r="C267" s="4"/>
      <c r="D267" s="32"/>
    </row>
    <row r="268" spans="1:4" x14ac:dyDescent="0.2">
      <c r="A268" s="4"/>
      <c r="B268" s="4"/>
      <c r="C268" s="4"/>
      <c r="D268" s="32"/>
    </row>
    <row r="269" spans="1:4" x14ac:dyDescent="0.2">
      <c r="A269" s="4"/>
      <c r="B269" s="4"/>
      <c r="C269" s="4"/>
      <c r="D269" s="32"/>
    </row>
    <row r="270" spans="1:4" x14ac:dyDescent="0.2">
      <c r="A270" s="4"/>
      <c r="B270" s="4"/>
      <c r="C270" s="4"/>
      <c r="D270" s="32"/>
    </row>
    <row r="271" spans="1:4" x14ac:dyDescent="0.2">
      <c r="A271" s="4"/>
      <c r="B271" s="4"/>
      <c r="C271" s="4"/>
      <c r="D271" s="32"/>
    </row>
    <row r="272" spans="1:4" x14ac:dyDescent="0.2">
      <c r="A272" s="4"/>
      <c r="B272" s="4"/>
      <c r="C272" s="4"/>
      <c r="D272" s="32"/>
    </row>
    <row r="273" spans="1:4" x14ac:dyDescent="0.2">
      <c r="A273" s="4"/>
      <c r="B273" s="4"/>
      <c r="C273" s="4"/>
      <c r="D273" s="32"/>
    </row>
    <row r="274" spans="1:4" x14ac:dyDescent="0.2">
      <c r="A274" s="4"/>
      <c r="B274" s="4"/>
      <c r="C274" s="4"/>
      <c r="D274" s="32"/>
    </row>
    <row r="275" spans="1:4" x14ac:dyDescent="0.2">
      <c r="A275" s="4"/>
      <c r="B275" s="4"/>
      <c r="C275" s="4"/>
      <c r="D275" s="32"/>
    </row>
    <row r="276" spans="1:4" x14ac:dyDescent="0.2">
      <c r="A276" s="4"/>
      <c r="B276" s="4"/>
      <c r="C276" s="4"/>
      <c r="D276" s="32"/>
    </row>
    <row r="277" spans="1:4" x14ac:dyDescent="0.2">
      <c r="A277" s="4"/>
      <c r="B277" s="4"/>
      <c r="C277" s="4"/>
      <c r="D277" s="32"/>
    </row>
    <row r="278" spans="1:4" x14ac:dyDescent="0.2">
      <c r="A278" s="4"/>
      <c r="B278" s="4"/>
      <c r="C278" s="4"/>
      <c r="D278" s="32"/>
    </row>
    <row r="279" spans="1:4" x14ac:dyDescent="0.2">
      <c r="A279" s="4"/>
      <c r="B279" s="4"/>
      <c r="C279" s="4"/>
      <c r="D279" s="32"/>
    </row>
    <row r="280" spans="1:4" x14ac:dyDescent="0.2">
      <c r="A280" s="4"/>
      <c r="B280" s="4"/>
      <c r="C280" s="4"/>
      <c r="D280" s="32"/>
    </row>
    <row r="281" spans="1:4" x14ac:dyDescent="0.2">
      <c r="A281" s="4"/>
      <c r="B281" s="4"/>
      <c r="C281" s="4"/>
      <c r="D281" s="32"/>
    </row>
    <row r="282" spans="1:4" x14ac:dyDescent="0.2">
      <c r="A282" s="4"/>
      <c r="B282" s="4"/>
      <c r="C282" s="4"/>
      <c r="D282" s="32"/>
    </row>
    <row r="283" spans="1:4" x14ac:dyDescent="0.2">
      <c r="A283" s="4"/>
      <c r="B283" s="4"/>
      <c r="C283" s="4"/>
      <c r="D283" s="32"/>
    </row>
    <row r="284" spans="1:4" x14ac:dyDescent="0.2">
      <c r="A284" s="4"/>
      <c r="B284" s="4"/>
      <c r="C284" s="4"/>
      <c r="D284" s="32"/>
    </row>
    <row r="285" spans="1:4" x14ac:dyDescent="0.2">
      <c r="A285" s="4"/>
      <c r="B285" s="4"/>
      <c r="C285" s="4"/>
      <c r="D285" s="32"/>
    </row>
    <row r="286" spans="1:4" x14ac:dyDescent="0.2">
      <c r="A286" s="4"/>
      <c r="B286" s="4"/>
      <c r="C286" s="4"/>
      <c r="D286" s="32"/>
    </row>
    <row r="287" spans="1:4" x14ac:dyDescent="0.2">
      <c r="A287" s="4"/>
      <c r="B287" s="4"/>
      <c r="C287" s="4"/>
      <c r="D287" s="32"/>
    </row>
    <row r="288" spans="1:4" x14ac:dyDescent="0.2">
      <c r="A288" s="4"/>
      <c r="B288" s="4"/>
      <c r="C288" s="4"/>
      <c r="D288" s="32"/>
    </row>
    <row r="289" spans="1:4" x14ac:dyDescent="0.2">
      <c r="A289" s="4"/>
      <c r="B289" s="4"/>
      <c r="C289" s="4"/>
      <c r="D289" s="32"/>
    </row>
    <row r="290" spans="1:4" x14ac:dyDescent="0.2">
      <c r="A290" s="4"/>
      <c r="B290" s="4"/>
      <c r="C290" s="4"/>
      <c r="D290" s="32"/>
    </row>
    <row r="291" spans="1:4" x14ac:dyDescent="0.2">
      <c r="A291" s="4"/>
      <c r="B291" s="4"/>
      <c r="C291" s="4"/>
      <c r="D291" s="32"/>
    </row>
    <row r="292" spans="1:4" x14ac:dyDescent="0.2">
      <c r="A292" s="4"/>
      <c r="B292" s="4"/>
      <c r="C292" s="4"/>
      <c r="D292" s="32"/>
    </row>
    <row r="293" spans="1:4" x14ac:dyDescent="0.2">
      <c r="A293" s="4"/>
      <c r="B293" s="4"/>
      <c r="C293" s="4"/>
      <c r="D293" s="32"/>
    </row>
    <row r="294" spans="1:4" x14ac:dyDescent="0.2">
      <c r="A294" s="4"/>
      <c r="B294" s="4"/>
      <c r="C294" s="4"/>
      <c r="D294" s="32"/>
    </row>
    <row r="295" spans="1:4" x14ac:dyDescent="0.2">
      <c r="A295" s="4"/>
      <c r="B295" s="4"/>
      <c r="C295" s="4"/>
      <c r="D295" s="32"/>
    </row>
    <row r="296" spans="1:4" x14ac:dyDescent="0.2">
      <c r="A296" s="4"/>
      <c r="B296" s="4"/>
      <c r="C296" s="4"/>
      <c r="D296" s="32"/>
    </row>
    <row r="297" spans="1:4" x14ac:dyDescent="0.2">
      <c r="A297" s="4"/>
      <c r="B297" s="4"/>
      <c r="C297" s="4"/>
      <c r="D297" s="32"/>
    </row>
    <row r="298" spans="1:4" x14ac:dyDescent="0.2">
      <c r="A298" s="4"/>
      <c r="B298" s="4"/>
      <c r="C298" s="4"/>
      <c r="D298" s="32"/>
    </row>
    <row r="299" spans="1:4" x14ac:dyDescent="0.2">
      <c r="A299" s="4"/>
      <c r="B299" s="4"/>
      <c r="C299" s="4"/>
      <c r="D299" s="32"/>
    </row>
    <row r="300" spans="1:4" x14ac:dyDescent="0.2">
      <c r="A300" s="4"/>
      <c r="B300" s="4"/>
      <c r="C300" s="4"/>
      <c r="D300" s="32"/>
    </row>
    <row r="301" spans="1:4" x14ac:dyDescent="0.2">
      <c r="A301" s="4"/>
      <c r="B301" s="4"/>
      <c r="C301" s="4"/>
      <c r="D301" s="32"/>
    </row>
    <row r="302" spans="1:4" x14ac:dyDescent="0.2">
      <c r="A302" s="4"/>
      <c r="B302" s="4"/>
      <c r="C302" s="4"/>
      <c r="D302" s="32"/>
    </row>
    <row r="303" spans="1:4" x14ac:dyDescent="0.2">
      <c r="A303" s="4"/>
      <c r="B303" s="4"/>
      <c r="C303" s="4"/>
      <c r="D303" s="32"/>
    </row>
    <row r="304" spans="1:4" x14ac:dyDescent="0.2">
      <c r="A304" s="4"/>
      <c r="B304" s="4"/>
      <c r="C304" s="4"/>
      <c r="D304" s="32"/>
    </row>
    <row r="305" spans="1:4" x14ac:dyDescent="0.2">
      <c r="A305" s="4"/>
      <c r="B305" s="4"/>
      <c r="C305" s="4"/>
      <c r="D305" s="32"/>
    </row>
  </sheetData>
  <mergeCells count="3">
    <mergeCell ref="A253:D253"/>
    <mergeCell ref="A254:D254"/>
    <mergeCell ref="A255:D255"/>
  </mergeCells>
  <printOptions gridLines="1"/>
  <pageMargins left="0.35433070866141736" right="3.2677165354330708" top="0.43307086614173229" bottom="0.35433070866141736" header="0.19685039370078741" footer="0.19685039370078741"/>
  <pageSetup orientation="portrait" horizontalDpi="4294967292" verticalDpi="4294967292"/>
  <headerFooter>
    <oddHeader xml:space="preserve">&amp;L&amp;"Calibri,Regular"&amp;K000000Event 5099&amp;C&amp;"Calibri,Regular"&amp;K000000Sidney Lento&amp;R&amp;"Calibri,Regular"&amp;K00000013 Aug 21.    .
</oddHeader>
    <oddFooter>&amp;L&amp;"Calibri,Regular"&amp;K000000Rev: 8 Aug 21&amp;R&amp;"Calibri,Regular"&amp;K000000Page &amp;P.    .</oddFooter>
  </headerFooter>
  <rowBreaks count="6" manualBreakCount="6">
    <brk id="39" max="3" man="1"/>
    <brk id="71" max="3" man="1"/>
    <brk id="99" max="3" man="1"/>
    <brk id="143" max="3" man="1"/>
    <brk id="186" max="3" man="1"/>
    <brk id="223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2021-08-09T05:27:18Z</dcterms:modified>
</cp:coreProperties>
</file>