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3 Veloce/"/>
    </mc:Choice>
  </mc:AlternateContent>
  <xr:revisionPtr revIDLastSave="0" documentId="13_ncr:1_{B0A5A6AE-24C2-DB43-8C03-EE68F34BD550}" xr6:coauthVersionLast="36" xr6:coauthVersionMax="36" xr10:uidLastSave="{00000000-0000-0000-0000-000000000000}"/>
  <bookViews>
    <workbookView xWindow="8860" yWindow="500" windowWidth="25040" windowHeight="14500" xr2:uid="{4215FFFE-0C37-404D-B009-9986A58A280B}"/>
  </bookViews>
  <sheets>
    <sheet name="5403 Cues" sheetId="1" r:id="rId1"/>
  </sheets>
  <externalReferences>
    <externalReference r:id="rId2"/>
  </externalReferences>
  <definedNames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Entry'!$D$10:$D$19</definedName>
    <definedName name="email">[1]Riders!$N$2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[1]Riders!$J$2</definedName>
    <definedName name="_xlnm.Print_Area" localSheetId="0">'5403 Cues'!$A$1:$D$277</definedName>
    <definedName name="_xlnm.Print_Titles" localSheetId="0">'5403 Cues'!$1:$1</definedName>
    <definedName name="Province_State">[1]Riders!$H$2</definedName>
    <definedName name="Start_date">'[1]Control Entry'!$B$7</definedName>
    <definedName name="Start_time">'[1]Control Entry'!$B$8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6" i="1"/>
  <c r="D80" i="1"/>
  <c r="D78" i="1"/>
  <c r="D79" i="1"/>
  <c r="D107" i="1" l="1"/>
  <c r="D108" i="1"/>
  <c r="D109" i="1"/>
  <c r="D10" i="1"/>
  <c r="D11" i="1"/>
  <c r="D12" i="1"/>
  <c r="D123" i="1"/>
  <c r="D121" i="1"/>
  <c r="D122" i="1"/>
  <c r="D106" i="1"/>
  <c r="D13" i="1"/>
  <c r="D221" i="1" l="1"/>
  <c r="D222" i="1"/>
  <c r="D131" i="1"/>
  <c r="D132" i="1"/>
  <c r="D133" i="1"/>
  <c r="D134" i="1"/>
  <c r="D135" i="1"/>
  <c r="D100" i="1"/>
  <c r="D101" i="1"/>
  <c r="D102" i="1"/>
  <c r="D103" i="1"/>
  <c r="D104" i="1"/>
  <c r="D105" i="1"/>
  <c r="D110" i="1"/>
  <c r="D8" i="1"/>
  <c r="D9" i="1"/>
  <c r="D14" i="1"/>
  <c r="D15" i="1"/>
  <c r="D16" i="1"/>
  <c r="D62" i="1" l="1"/>
  <c r="D63" i="1"/>
  <c r="D158" i="1" l="1"/>
  <c r="D159" i="1"/>
  <c r="D160" i="1"/>
  <c r="D266" i="1"/>
  <c r="D267" i="1"/>
  <c r="D268" i="1"/>
  <c r="D237" i="1"/>
  <c r="D238" i="1"/>
  <c r="D239" i="1"/>
  <c r="D208" i="1"/>
  <c r="D209" i="1"/>
  <c r="D210" i="1"/>
  <c r="D111" i="1"/>
  <c r="D112" i="1"/>
  <c r="D73" i="1"/>
  <c r="D74" i="1"/>
  <c r="D75" i="1"/>
  <c r="D66" i="1"/>
  <c r="D67" i="1"/>
  <c r="D53" i="1"/>
  <c r="D54" i="1"/>
  <c r="D46" i="1"/>
  <c r="D47" i="1"/>
  <c r="D48" i="1"/>
  <c r="D128" i="1"/>
  <c r="D114" i="1"/>
  <c r="D113" i="1"/>
  <c r="D271" i="1" l="1"/>
  <c r="D270" i="1"/>
  <c r="D269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16" i="1"/>
  <c r="D215" i="1"/>
  <c r="D214" i="1"/>
  <c r="D213" i="1"/>
  <c r="D212" i="1"/>
  <c r="D211" i="1"/>
  <c r="D207" i="1"/>
  <c r="D206" i="1"/>
  <c r="D205" i="1"/>
  <c r="D200" i="1"/>
  <c r="D199" i="1"/>
  <c r="D198" i="1"/>
  <c r="D197" i="1"/>
  <c r="D196" i="1"/>
  <c r="D195" i="1"/>
  <c r="D194" i="1"/>
  <c r="D193" i="1"/>
  <c r="D192" i="1"/>
  <c r="D191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0" i="1"/>
  <c r="D129" i="1"/>
  <c r="D120" i="1"/>
  <c r="D119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77" i="1"/>
  <c r="D76" i="1"/>
  <c r="D72" i="1"/>
  <c r="D71" i="1"/>
  <c r="D70" i="1"/>
  <c r="D69" i="1"/>
  <c r="E68" i="1"/>
  <c r="D68" i="1"/>
  <c r="D65" i="1"/>
  <c r="D64" i="1"/>
  <c r="D57" i="1"/>
  <c r="D56" i="1"/>
  <c r="D55" i="1"/>
  <c r="D52" i="1"/>
  <c r="D51" i="1"/>
  <c r="D50" i="1"/>
  <c r="D49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19" i="1"/>
  <c r="D18" i="1"/>
  <c r="D17" i="1"/>
  <c r="D7" i="1"/>
  <c r="D6" i="1"/>
  <c r="D5" i="1"/>
</calcChain>
</file>

<file path=xl/sharedStrings.xml><?xml version="1.0" encoding="utf-8"?>
<sst xmlns="http://schemas.openxmlformats.org/spreadsheetml/2006/main" count="510" uniqueCount="184">
  <si>
    <t>At  km</t>
  </si>
  <si>
    <t>Turn</t>
  </si>
  <si>
    <t>onto  ROUTE</t>
  </si>
  <si>
    <t xml:space="preserve"> then   Go km</t>
  </si>
  <si>
    <t>START--Tim Horton's</t>
  </si>
  <si>
    <t>Go to 100 km point</t>
  </si>
  <si>
    <t xml:space="preserve"> 2343 Beacon Ave, Sidney</t>
  </si>
  <si>
    <t>Go to 200 km point</t>
  </si>
  <si>
    <t>Go to 300 km point</t>
  </si>
  <si>
    <t>L</t>
  </si>
  <si>
    <t>TOWARDS PARK</t>
  </si>
  <si>
    <t>Go to 500 km point</t>
  </si>
  <si>
    <t>R</t>
  </si>
  <si>
    <t>SEVENTH STREET</t>
  </si>
  <si>
    <t>BEACON AVENUE</t>
  </si>
  <si>
    <t>Go to Control #1</t>
  </si>
  <si>
    <t>PATRICIA BAY HIGHWAY, 17</t>
  </si>
  <si>
    <t>Go to Control #2</t>
  </si>
  <si>
    <t>VERNON AVENUE</t>
  </si>
  <si>
    <t>Go to Control #3</t>
  </si>
  <si>
    <t>CAREY ROAD</t>
  </si>
  <si>
    <t>Go to Control #4</t>
  </si>
  <si>
    <t>Go to Control #5</t>
  </si>
  <si>
    <t>COLUMBINE WAY</t>
  </si>
  <si>
    <t>Go to Finish</t>
  </si>
  <si>
    <t>CONTROL #1--Stop sign</t>
  </si>
  <si>
    <t>Columbine @ Interurban, Saanich</t>
  </si>
  <si>
    <t>INTERURBAN ROAD</t>
  </si>
  <si>
    <t>WILKINSON ROAD</t>
  </si>
  <si>
    <t>LOENHOLM ROAD</t>
  </si>
  <si>
    <t>GRANGE ROAD</t>
  </si>
  <si>
    <t>RIDGEBANK CRESCENT</t>
  </si>
  <si>
    <t>VANALMAN AVENUE</t>
  </si>
  <si>
    <t>GLANFORD AVENUE</t>
  </si>
  <si>
    <t>Return to start</t>
  </si>
  <si>
    <t>QUADRA STREET</t>
  </si>
  <si>
    <t>CHATTERTON WAY</t>
  </si>
  <si>
    <t>ROYAL OAK AVENUE</t>
  </si>
  <si>
    <t>ROYAL OAK DRIVE</t>
  </si>
  <si>
    <t>BLENKINSOP ROAD</t>
  </si>
  <si>
    <t>MCKENZIE AVENUE</t>
  </si>
  <si>
    <t>LOCHSIDE REGIONAL TRAIL</t>
  </si>
  <si>
    <t>GALLOPING GOOSE TRAIL</t>
  </si>
  <si>
    <t>SO</t>
  </si>
  <si>
    <t>WALE ROAD</t>
  </si>
  <si>
    <t>OCEAN BOULEVARD</t>
  </si>
  <si>
    <t>SIDEWALK</t>
  </si>
  <si>
    <t>ALDEANE AVENUE</t>
  </si>
  <si>
    <t>HAGEL ROAD</t>
  </si>
  <si>
    <t>CROSSWALK</t>
  </si>
  <si>
    <t>HAPPY VALLEY ROAD</t>
  </si>
  <si>
    <t>WILLIAM HEAD ROAD</t>
  </si>
  <si>
    <t>LOMBARD DRIVE</t>
  </si>
  <si>
    <t>CONTROL #2--Stop sign</t>
  </si>
  <si>
    <t>ROCKY POINT ROAD</t>
  </si>
  <si>
    <t>KANGAROO ROAD</t>
  </si>
  <si>
    <t>LINDHOLM ROAD</t>
  </si>
  <si>
    <t>VETERANS MEMORIAL PARKWAY</t>
  </si>
  <si>
    <t>TRAIL AFTER RAILWAY TRACKS</t>
  </si>
  <si>
    <t>ATKINS AVENUE</t>
  </si>
  <si>
    <t xml:space="preserve">E&amp;N TRAIL </t>
  </si>
  <si>
    <t>ACROSS TRACKS</t>
  </si>
  <si>
    <t>COLVILLE ROAD</t>
  </si>
  <si>
    <t>LAMPSON STREET</t>
  </si>
  <si>
    <t>E&amp;N TRAIL</t>
  </si>
  <si>
    <t>HARBOUR RD</t>
  </si>
  <si>
    <t>FALAISE CRESCENT</t>
  </si>
  <si>
    <t>TRAIL</t>
  </si>
  <si>
    <t>CHERRY TREE  ROAD</t>
  </si>
  <si>
    <t>HALIBURTON ROAD</t>
  </si>
  <si>
    <t>LANDS END ROAD</t>
  </si>
  <si>
    <t>CHALET ROAD</t>
  </si>
  <si>
    <t>BIRCH ROAD</t>
  </si>
  <si>
    <t>WEST SAANICH ROAD</t>
  </si>
  <si>
    <t>MCTAVISH ROAD</t>
  </si>
  <si>
    <t>EAST SAANICH ROAD</t>
  </si>
  <si>
    <t>CENTRAL SAANICH ROAD</t>
  </si>
  <si>
    <t>KEATING CROSS ROAD</t>
  </si>
  <si>
    <t>WALLACE DRIVE</t>
  </si>
  <si>
    <t>ALDOUS DRIVE</t>
  </si>
  <si>
    <t>AMITY DRIVE</t>
  </si>
  <si>
    <t>MOXON TERRACE</t>
  </si>
  <si>
    <t>LOWE ROAD</t>
  </si>
  <si>
    <t>WILLINGDON ROAD</t>
  </si>
  <si>
    <t>DOWNEY ROAD</t>
  </si>
  <si>
    <t>DERRICK ROAD</t>
  </si>
  <si>
    <t>NORRIS ROAD</t>
  </si>
  <si>
    <t>MADRONA DRIVE</t>
  </si>
  <si>
    <t>WAIN ROAD</t>
  </si>
  <si>
    <t>TATLOW ROAD</t>
  </si>
  <si>
    <t>SWARTZ BAY ROAD</t>
  </si>
  <si>
    <t>MCDONALD PARK ROAD</t>
  </si>
  <si>
    <t>RESTHAVEN AVENUE</t>
  </si>
  <si>
    <t>MALAVIEW AVENUE</t>
  </si>
  <si>
    <t>FIFTH STREET</t>
  </si>
  <si>
    <t>LOCHSIDE DRIVE</t>
  </si>
  <si>
    <t>MOUNT NEWTON CROSS ROAD</t>
  </si>
  <si>
    <t>MARTINDALE ROAD</t>
  </si>
  <si>
    <t>WELCH ROAD</t>
  </si>
  <si>
    <t>HUNT ROAD</t>
  </si>
  <si>
    <t>FOWLER ROAD</t>
  </si>
  <si>
    <t>CORDOVA BAY ROAD</t>
  </si>
  <si>
    <t>MAPLEGROVE STREET</t>
  </si>
  <si>
    <t>SUNNYMEAD WAY</t>
  </si>
  <si>
    <t>GALEY WAY</t>
  </si>
  <si>
    <t>CEDAR HILL ROAD</t>
  </si>
  <si>
    <t>SAN JUAN AVENUE</t>
  </si>
  <si>
    <t>SAN JUAN AVE</t>
  </si>
  <si>
    <t>GORDON HEAD ROAD</t>
  </si>
  <si>
    <t>CEDAR HILL CROSS ROAD</t>
  </si>
  <si>
    <t>CADBORO BAY ROAD</t>
  </si>
  <si>
    <t>BOWKER AVENUE</t>
  </si>
  <si>
    <t>HAMPSHIRE ROAD</t>
  </si>
  <si>
    <t>OAK BAY AVENUE</t>
  </si>
  <si>
    <t>CONTROL #6--Stop sign</t>
  </si>
  <si>
    <t>Hampshire @McNeill, Oak Bay</t>
  </si>
  <si>
    <t>MCNEILL AVENUE</t>
  </si>
  <si>
    <t>FOUL BAY ROAD</t>
  </si>
  <si>
    <t>HENDERSON ROAD</t>
  </si>
  <si>
    <t>UNIVERSITY DRIVE</t>
  </si>
  <si>
    <t>RING ROAD</t>
  </si>
  <si>
    <t>FINNERTY ROAD</t>
  </si>
  <si>
    <t>ARBUTUS ROAD</t>
  </si>
  <si>
    <t>CONTROL #7--Stop sign</t>
  </si>
  <si>
    <t>Arbutus  @Telegraph Bay, Cadboro Bay</t>
  </si>
  <si>
    <t>TELEGRAPH BAY ROAD</t>
  </si>
  <si>
    <t>BEACH DRIVE</t>
  </si>
  <si>
    <t>KING GEORGE TERRACE</t>
  </si>
  <si>
    <t>ROSS STREET</t>
  </si>
  <si>
    <t>ROBERTSON STREET</t>
  </si>
  <si>
    <t>HOLLYWOOD CRESCENT</t>
  </si>
  <si>
    <t>DALLAS ROAD</t>
  </si>
  <si>
    <t>ERIE STREET</t>
  </si>
  <si>
    <t>ST. LAWRENCE STREET</t>
  </si>
  <si>
    <t>CONTROL #8--Stop sign</t>
  </si>
  <si>
    <t>St. Lawrence @Superior, Victoria</t>
  </si>
  <si>
    <t>KINGSTON STREET</t>
  </si>
  <si>
    <t>MONTREAL STREET</t>
  </si>
  <si>
    <t>QUEBEC STREET</t>
  </si>
  <si>
    <t>PENDRAY STREET</t>
  </si>
  <si>
    <t>BELLEVILLE STREET</t>
  </si>
  <si>
    <t>GOVERNMENT STREET</t>
  </si>
  <si>
    <t>SIMCOE STREET</t>
  </si>
  <si>
    <t>CIRCLE DRIVE</t>
  </si>
  <si>
    <t>BICYCLE PATH</t>
  </si>
  <si>
    <t>CRESCENT ROAD</t>
  </si>
  <si>
    <t>FERNDALE  ROAD</t>
  </si>
  <si>
    <t>FERNDALE ROAD</t>
  </si>
  <si>
    <t>GRANDVIEW DRIVE</t>
  </si>
  <si>
    <t>TYNDALL AVENUE</t>
  </si>
  <si>
    <t>FELTHAM ROAD</t>
  </si>
  <si>
    <t>SHELBOURNE STREET</t>
  </si>
  <si>
    <t>KENMORE ROAD</t>
  </si>
  <si>
    <t>MAJESTIC DRIVE</t>
  </si>
  <si>
    <t>ASH ROAD</t>
  </si>
  <si>
    <t>BEVAN AVENUE</t>
  </si>
  <si>
    <t>MALL ENTRY</t>
  </si>
  <si>
    <t>2335 Beacon Ave, Sidney</t>
  </si>
  <si>
    <t>!!! CONGRATULATIONS !!!</t>
  </si>
  <si>
    <t xml:space="preserve">CONTROL #4--Deep Cove Market </t>
  </si>
  <si>
    <t>or Coop Gas</t>
  </si>
  <si>
    <t>CONTROL #5--Keating Centre</t>
  </si>
  <si>
    <t xml:space="preserve">Keating Cross @ Veyaness </t>
  </si>
  <si>
    <t>Finish--Tim Hortons</t>
  </si>
  <si>
    <t>GLEN LAKE ROAD</t>
  </si>
  <si>
    <t>GLEN LAKE ROAD PATH (on right side)</t>
  </si>
  <si>
    <t>EXIT 33</t>
  </si>
  <si>
    <t>CO</t>
  </si>
  <si>
    <t>TANNER ROAD</t>
  </si>
  <si>
    <t>SAYWARD ROAD</t>
  </si>
  <si>
    <t>BROOKLEIGH ROAD</t>
  </si>
  <si>
    <t>OLDFIELD ROAD</t>
  </si>
  <si>
    <t>VEYANESS ROAD</t>
  </si>
  <si>
    <t>OLDFIED ROAD</t>
  </si>
  <si>
    <t>SEABROOK ROAD</t>
  </si>
  <si>
    <t>WHITE ROAD</t>
  </si>
  <si>
    <t>VICTORIA AVENUE</t>
  </si>
  <si>
    <t>GRANITE STREET</t>
  </si>
  <si>
    <t>Lombard @ Galloping Goose Crossing, Metchosin</t>
  </si>
  <si>
    <t>E&amp;N TRAIL (along Catherine St)</t>
  </si>
  <si>
    <t>CONTROL #3--Fence</t>
  </si>
  <si>
    <t>E&amp;N TRAIL (Catherine/Kimta bikeway)</t>
  </si>
  <si>
    <t>E&amp;N trail @ Catherine St crosswalk
VicWest</t>
  </si>
  <si>
    <t>E&amp;N TRAIL (crosswalk)(@Trek Store)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</si>
</sst>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2" fillId="0" borderId="5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1%20Sidney%20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Riders"/>
      <sheetName val="Signon"/>
      <sheetName val="Control List"/>
      <sheetName val="VI0308A Route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Sidney Veloce</v>
          </cell>
        </row>
        <row r="4">
          <cell r="B4">
            <v>5267</v>
          </cell>
        </row>
        <row r="7">
          <cell r="B7">
            <v>45017</v>
          </cell>
        </row>
        <row r="8">
          <cell r="B8">
            <v>0.25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 xml:space="preserve"> 2343 Beacon Ave</v>
          </cell>
          <cell r="I10">
            <v>45017.25</v>
          </cell>
          <cell r="J10">
            <v>45017.291666666664</v>
          </cell>
          <cell r="K10">
            <v>45017.25</v>
          </cell>
          <cell r="L10">
            <v>45017.291666666664</v>
          </cell>
        </row>
        <row r="11">
          <cell r="D11">
            <v>24.1</v>
          </cell>
          <cell r="E11" t="str">
            <v>SAANICH</v>
          </cell>
          <cell r="F11" t="str">
            <v>Information Control</v>
          </cell>
          <cell r="G11" t="str">
            <v>Stop sign</v>
          </cell>
          <cell r="H11" t="str">
            <v>Columbine @ Interurban</v>
          </cell>
          <cell r="I11">
            <v>0.70882352941176474</v>
          </cell>
          <cell r="J11">
            <v>1.6066666666666667</v>
          </cell>
          <cell r="K11">
            <v>45017.279861111114</v>
          </cell>
          <cell r="L11">
            <v>45017.316666666666</v>
          </cell>
        </row>
        <row r="12">
          <cell r="D12">
            <v>64.099999999999994</v>
          </cell>
          <cell r="E12" t="str">
            <v>METCHOSIN</v>
          </cell>
          <cell r="F12" t="str">
            <v>Information Control</v>
          </cell>
          <cell r="G12" t="str">
            <v>Stop sign</v>
          </cell>
          <cell r="H12" t="str">
            <v>Lombard @ Rocky Point</v>
          </cell>
          <cell r="I12">
            <v>1.8852941176470586</v>
          </cell>
          <cell r="J12">
            <v>4.2733333333333325</v>
          </cell>
          <cell r="K12">
            <v>45017.328472222223</v>
          </cell>
          <cell r="L12">
            <v>45017.427777777775</v>
          </cell>
        </row>
        <row r="13">
          <cell r="D13">
            <v>92.3</v>
          </cell>
          <cell r="E13" t="str">
            <v>ESQUIMALT</v>
          </cell>
          <cell r="F13" t="str">
            <v>Information Control</v>
          </cell>
          <cell r="G13" t="str">
            <v>Stop sign</v>
          </cell>
          <cell r="H13" t="str">
            <v>Kimta @ Tyee/Songhees</v>
          </cell>
          <cell r="I13">
            <v>2.7147058823529413</v>
          </cell>
          <cell r="J13">
            <v>6.1533333333333333</v>
          </cell>
          <cell r="K13">
            <v>45017.363194444442</v>
          </cell>
          <cell r="L13">
            <v>45017.506249999999</v>
          </cell>
        </row>
        <row r="14">
          <cell r="D14">
            <v>134.30000000000001</v>
          </cell>
          <cell r="E14" t="str">
            <v>DEEP COVE</v>
          </cell>
          <cell r="F14" t="str">
            <v>Information Control</v>
          </cell>
          <cell r="G14" t="str">
            <v>Stop sign</v>
          </cell>
          <cell r="H14" t="str">
            <v>Chalet @ Birch</v>
          </cell>
          <cell r="I14">
            <v>3.95</v>
          </cell>
          <cell r="J14">
            <v>8.9533333333333349</v>
          </cell>
          <cell r="K14">
            <v>45017.414583333331</v>
          </cell>
          <cell r="L14">
            <v>45017.622916666667</v>
          </cell>
        </row>
        <row r="15">
          <cell r="D15">
            <v>152</v>
          </cell>
          <cell r="E15" t="str">
            <v>CENTRAL SAANICH</v>
          </cell>
          <cell r="F15" t="str">
            <v>Information Control</v>
          </cell>
          <cell r="G15" t="str">
            <v>Stop sign</v>
          </cell>
          <cell r="H15" t="str">
            <v>CentralSaanich @ CentralCross</v>
          </cell>
          <cell r="I15">
            <v>4.4705882352941178</v>
          </cell>
          <cell r="J15">
            <v>10.133333333333333</v>
          </cell>
          <cell r="K15">
            <v>45017.436111111114</v>
          </cell>
          <cell r="L15">
            <v>45017.672222222223</v>
          </cell>
        </row>
        <row r="16">
          <cell r="D16">
            <v>226.3</v>
          </cell>
          <cell r="E16" t="str">
            <v>OAK BAY</v>
          </cell>
          <cell r="F16" t="str">
            <v>Information Control</v>
          </cell>
          <cell r="G16" t="str">
            <v>Stop sign</v>
          </cell>
          <cell r="H16" t="str">
            <v>Hampshire @ McNeill</v>
          </cell>
          <cell r="I16">
            <v>6.704275</v>
          </cell>
          <cell r="J16">
            <v>15.086666666666668</v>
          </cell>
          <cell r="K16">
            <v>45017.529166666667</v>
          </cell>
          <cell r="L16">
            <v>45017.878472222219</v>
          </cell>
        </row>
        <row r="17">
          <cell r="D17">
            <v>236.4</v>
          </cell>
          <cell r="E17" t="str">
            <v>CADBORO BAY</v>
          </cell>
          <cell r="F17" t="str">
            <v>Information Control</v>
          </cell>
          <cell r="G17" t="str">
            <v>Stop sign</v>
          </cell>
          <cell r="H17" t="str">
            <v>Arbutus @ Telegraph Bay</v>
          </cell>
          <cell r="I17">
            <v>7.0198999999999998</v>
          </cell>
          <cell r="J17">
            <v>15.76</v>
          </cell>
          <cell r="K17">
            <v>45017.542361111111</v>
          </cell>
          <cell r="L17">
            <v>45017.906944444447</v>
          </cell>
        </row>
        <row r="18">
          <cell r="D18">
            <v>253.3</v>
          </cell>
          <cell r="E18" t="str">
            <v>VICTORIA</v>
          </cell>
          <cell r="F18" t="str">
            <v>Information Control</v>
          </cell>
          <cell r="G18" t="str">
            <v>Stop sign</v>
          </cell>
          <cell r="H18" t="str">
            <v>St. Lawrence @ Superior</v>
          </cell>
          <cell r="I18">
            <v>7.548025</v>
          </cell>
          <cell r="J18">
            <v>16.886666666666667</v>
          </cell>
          <cell r="K18">
            <v>45017.564583333333</v>
          </cell>
          <cell r="L18">
            <v>45017.953472222223</v>
          </cell>
        </row>
        <row r="19">
          <cell r="D19">
            <v>301.89999999999998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 xml:space="preserve"> 2343 Beacon Ave</v>
          </cell>
          <cell r="I19">
            <v>9.0667749999999998</v>
          </cell>
          <cell r="J19">
            <v>20</v>
          </cell>
          <cell r="K19">
            <v>45017.62777777778</v>
          </cell>
          <cell r="L19">
            <v>45018.083333333336</v>
          </cell>
        </row>
      </sheetData>
      <sheetData sheetId="1"/>
      <sheetData sheetId="2">
        <row r="2"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9B0C-F859-B347-8D17-E44E96F4E8A6}">
  <dimension ref="A1:G277"/>
  <sheetViews>
    <sheetView tabSelected="1" topLeftCell="A68" zoomScale="139" zoomScaleNormal="139" zoomScalePageLayoutView="171" workbookViewId="0">
      <selection activeCell="C80" sqref="C80"/>
    </sheetView>
  </sheetViews>
  <sheetFormatPr baseColWidth="10" defaultColWidth="8.83203125" defaultRowHeight="14"/>
  <cols>
    <col min="1" max="1" width="6.5" style="23" bestFit="1" customWidth="1"/>
    <col min="2" max="2" width="3.33203125" style="24" customWidth="1"/>
    <col min="3" max="3" width="33.83203125" style="6" customWidth="1"/>
    <col min="4" max="4" width="5.5" style="6" customWidth="1"/>
    <col min="5" max="5" width="0.1640625" style="5" hidden="1" customWidth="1"/>
    <col min="6" max="6" width="18.1640625" style="6" customWidth="1"/>
    <col min="7" max="16384" width="8.83203125" style="6"/>
  </cols>
  <sheetData>
    <row r="1" spans="1:5" ht="38.25" customHeight="1" thickBot="1">
      <c r="A1" s="1" t="s">
        <v>0</v>
      </c>
      <c r="B1" s="2" t="s">
        <v>1</v>
      </c>
      <c r="C1" s="3" t="s">
        <v>2</v>
      </c>
      <c r="D1" s="4" t="s">
        <v>3</v>
      </c>
    </row>
    <row r="2" spans="1:5">
      <c r="A2" s="7"/>
      <c r="B2" s="8"/>
      <c r="C2" s="9" t="s">
        <v>4</v>
      </c>
      <c r="D2" s="10"/>
      <c r="E2" s="5" t="s">
        <v>5</v>
      </c>
    </row>
    <row r="3" spans="1:5">
      <c r="A3" s="7"/>
      <c r="B3" s="8"/>
      <c r="C3" s="11" t="s">
        <v>6</v>
      </c>
      <c r="D3" s="10"/>
      <c r="E3" s="5" t="s">
        <v>7</v>
      </c>
    </row>
    <row r="4" spans="1:5">
      <c r="A4" s="7"/>
      <c r="B4" s="8"/>
      <c r="C4" s="12"/>
      <c r="D4" s="10"/>
      <c r="E4" s="5" t="s">
        <v>8</v>
      </c>
    </row>
    <row r="5" spans="1:5">
      <c r="A5" s="7">
        <v>0</v>
      </c>
      <c r="B5" s="8" t="s">
        <v>9</v>
      </c>
      <c r="C5" s="13" t="s">
        <v>10</v>
      </c>
      <c r="D5" s="10">
        <f t="shared" ref="D5:E96" si="0">A6-A5</f>
        <v>0.1</v>
      </c>
      <c r="E5" s="5" t="s">
        <v>11</v>
      </c>
    </row>
    <row r="6" spans="1:5">
      <c r="A6" s="7">
        <v>0.1</v>
      </c>
      <c r="B6" s="8" t="s">
        <v>12</v>
      </c>
      <c r="C6" s="13" t="s">
        <v>13</v>
      </c>
      <c r="D6" s="10">
        <f t="shared" si="0"/>
        <v>0.1</v>
      </c>
      <c r="E6" s="6"/>
    </row>
    <row r="7" spans="1:5">
      <c r="A7" s="7">
        <v>0.2</v>
      </c>
      <c r="B7" s="8" t="s">
        <v>9</v>
      </c>
      <c r="C7" s="13" t="s">
        <v>14</v>
      </c>
      <c r="D7" s="10">
        <f t="shared" si="0"/>
        <v>0.2</v>
      </c>
      <c r="E7" s="5" t="s">
        <v>15</v>
      </c>
    </row>
    <row r="8" spans="1:5">
      <c r="A8" s="7">
        <v>0.4</v>
      </c>
      <c r="B8" s="8" t="s">
        <v>9</v>
      </c>
      <c r="C8" s="13" t="s">
        <v>16</v>
      </c>
      <c r="D8" s="10">
        <f t="shared" si="0"/>
        <v>6.3</v>
      </c>
      <c r="E8" s="5" t="s">
        <v>17</v>
      </c>
    </row>
    <row r="9" spans="1:5">
      <c r="A9" s="7">
        <v>6.7</v>
      </c>
      <c r="B9" s="8" t="s">
        <v>12</v>
      </c>
      <c r="C9" s="13" t="s">
        <v>96</v>
      </c>
      <c r="D9" s="10">
        <f t="shared" si="0"/>
        <v>0.5</v>
      </c>
    </row>
    <row r="10" spans="1:5">
      <c r="A10" s="7">
        <v>7.2</v>
      </c>
      <c r="B10" s="8" t="s">
        <v>9</v>
      </c>
      <c r="C10" s="13" t="s">
        <v>76</v>
      </c>
      <c r="D10" s="10">
        <f t="shared" si="0"/>
        <v>2.3999999999999995</v>
      </c>
    </row>
    <row r="11" spans="1:5">
      <c r="A11" s="7">
        <v>9.6</v>
      </c>
      <c r="B11" s="8" t="s">
        <v>9</v>
      </c>
      <c r="C11" s="13" t="s">
        <v>75</v>
      </c>
      <c r="D11" s="10">
        <f t="shared" si="0"/>
        <v>0</v>
      </c>
    </row>
    <row r="12" spans="1:5">
      <c r="A12" s="7">
        <v>9.6</v>
      </c>
      <c r="B12" s="8" t="s">
        <v>12</v>
      </c>
      <c r="C12" s="13" t="s">
        <v>76</v>
      </c>
      <c r="D12" s="10">
        <f t="shared" si="0"/>
        <v>0.5</v>
      </c>
    </row>
    <row r="13" spans="1:5">
      <c r="A13" s="7">
        <v>10.1</v>
      </c>
      <c r="B13" s="8" t="s">
        <v>12</v>
      </c>
      <c r="C13" s="13" t="s">
        <v>76</v>
      </c>
      <c r="D13" s="10">
        <f t="shared" si="0"/>
        <v>1.4000000000000004</v>
      </c>
    </row>
    <row r="14" spans="1:5">
      <c r="A14" s="7">
        <v>11.5</v>
      </c>
      <c r="B14" s="8" t="s">
        <v>9</v>
      </c>
      <c r="C14" s="13" t="s">
        <v>168</v>
      </c>
      <c r="D14" s="10">
        <f t="shared" si="0"/>
        <v>0.90000000000000036</v>
      </c>
    </row>
    <row r="15" spans="1:5">
      <c r="A15" s="7">
        <v>12.4</v>
      </c>
      <c r="B15" s="8" t="s">
        <v>12</v>
      </c>
      <c r="C15" s="13" t="s">
        <v>16</v>
      </c>
      <c r="D15" s="10">
        <f t="shared" si="0"/>
        <v>10.699999999999998</v>
      </c>
    </row>
    <row r="16" spans="1:5">
      <c r="A16" s="7">
        <v>23.099999999999998</v>
      </c>
      <c r="B16" s="8" t="s">
        <v>12</v>
      </c>
      <c r="C16" s="13" t="s">
        <v>18</v>
      </c>
      <c r="D16" s="10">
        <f t="shared" si="0"/>
        <v>0.19999999999999929</v>
      </c>
      <c r="E16" s="5" t="s">
        <v>19</v>
      </c>
    </row>
    <row r="17" spans="1:5">
      <c r="A17" s="7">
        <v>23.299999999999997</v>
      </c>
      <c r="B17" s="8" t="s">
        <v>12</v>
      </c>
      <c r="C17" s="13" t="s">
        <v>20</v>
      </c>
      <c r="D17" s="10">
        <f t="shared" si="0"/>
        <v>0.80000000000000071</v>
      </c>
      <c r="E17" s="5" t="s">
        <v>21</v>
      </c>
    </row>
    <row r="18" spans="1:5">
      <c r="A18" s="7">
        <v>24.099999999999998</v>
      </c>
      <c r="B18" s="8" t="s">
        <v>9</v>
      </c>
      <c r="C18" s="13" t="s">
        <v>20</v>
      </c>
      <c r="D18" s="10">
        <f t="shared" si="0"/>
        <v>0.30000000000000071</v>
      </c>
      <c r="E18" s="5" t="s">
        <v>22</v>
      </c>
    </row>
    <row r="19" spans="1:5">
      <c r="A19" s="7">
        <v>24.4</v>
      </c>
      <c r="B19" s="8" t="s">
        <v>9</v>
      </c>
      <c r="C19" s="13" t="s">
        <v>23</v>
      </c>
      <c r="D19" s="10">
        <f>A21-A19</f>
        <v>0.60000000000000142</v>
      </c>
      <c r="E19" s="5" t="s">
        <v>24</v>
      </c>
    </row>
    <row r="20" spans="1:5">
      <c r="A20" s="7"/>
      <c r="B20" s="8"/>
      <c r="C20" s="13"/>
      <c r="D20" s="10"/>
    </row>
    <row r="21" spans="1:5">
      <c r="A21" s="14">
        <v>25</v>
      </c>
      <c r="B21" s="9"/>
      <c r="C21" s="9" t="s">
        <v>25</v>
      </c>
      <c r="D21" s="10"/>
    </row>
    <row r="22" spans="1:5">
      <c r="A22" s="7"/>
      <c r="B22" s="15"/>
      <c r="C22" s="9" t="s">
        <v>26</v>
      </c>
      <c r="D22" s="10"/>
    </row>
    <row r="23" spans="1:5">
      <c r="A23" s="7"/>
      <c r="B23" s="8"/>
      <c r="C23" s="13"/>
      <c r="D23" s="10"/>
      <c r="E23" s="6"/>
    </row>
    <row r="24" spans="1:5">
      <c r="A24" s="7">
        <v>24.999999999999996</v>
      </c>
      <c r="B24" s="8" t="s">
        <v>12</v>
      </c>
      <c r="C24" s="13" t="s">
        <v>27</v>
      </c>
      <c r="D24" s="10">
        <f t="shared" si="0"/>
        <v>1.9000000000000021</v>
      </c>
    </row>
    <row r="25" spans="1:5">
      <c r="A25" s="7">
        <v>26.9</v>
      </c>
      <c r="B25" s="8" t="s">
        <v>12</v>
      </c>
      <c r="C25" s="13" t="s">
        <v>28</v>
      </c>
      <c r="D25" s="10">
        <f>A27-A25</f>
        <v>1</v>
      </c>
    </row>
    <row r="26" spans="1:5">
      <c r="A26" s="7">
        <v>27.599999999999998</v>
      </c>
      <c r="B26" s="8" t="s">
        <v>12</v>
      </c>
      <c r="C26" s="13" t="s">
        <v>29</v>
      </c>
      <c r="D26" s="10">
        <f t="shared" ref="D26:D30" si="1">A28-A26</f>
        <v>0.39999999999999858</v>
      </c>
    </row>
    <row r="27" spans="1:5">
      <c r="A27" s="7">
        <v>27.9</v>
      </c>
      <c r="B27" s="8" t="s">
        <v>9</v>
      </c>
      <c r="C27" s="13" t="s">
        <v>30</v>
      </c>
      <c r="D27" s="10">
        <f t="shared" si="1"/>
        <v>0.5</v>
      </c>
    </row>
    <row r="28" spans="1:5">
      <c r="A28" s="7">
        <v>27.999999999999996</v>
      </c>
      <c r="B28" s="8" t="s">
        <v>12</v>
      </c>
      <c r="C28" s="13" t="s">
        <v>20</v>
      </c>
      <c r="D28" s="10">
        <f t="shared" si="1"/>
        <v>0.80000000000000071</v>
      </c>
    </row>
    <row r="29" spans="1:5">
      <c r="A29" s="7">
        <v>28.4</v>
      </c>
      <c r="B29" s="8" t="s">
        <v>9</v>
      </c>
      <c r="C29" s="13" t="s">
        <v>31</v>
      </c>
      <c r="D29" s="10">
        <f t="shared" si="1"/>
        <v>0.89999999999999858</v>
      </c>
    </row>
    <row r="30" spans="1:5">
      <c r="A30" s="7">
        <v>28.799999999999997</v>
      </c>
      <c r="B30" s="8" t="s">
        <v>12</v>
      </c>
      <c r="C30" s="13" t="s">
        <v>32</v>
      </c>
      <c r="D30" s="10">
        <f t="shared" si="1"/>
        <v>1.1999999999999993</v>
      </c>
    </row>
    <row r="31" spans="1:5">
      <c r="A31" s="7">
        <v>29.299999999999997</v>
      </c>
      <c r="B31" s="8" t="s">
        <v>9</v>
      </c>
      <c r="C31" s="13" t="s">
        <v>33</v>
      </c>
      <c r="D31" s="10">
        <f t="shared" si="0"/>
        <v>0.69999999999999929</v>
      </c>
      <c r="E31" s="5" t="s">
        <v>34</v>
      </c>
    </row>
    <row r="32" spans="1:5">
      <c r="A32" s="7">
        <v>29.999999999999996</v>
      </c>
      <c r="B32" s="8" t="s">
        <v>12</v>
      </c>
      <c r="C32" s="13" t="s">
        <v>35</v>
      </c>
      <c r="D32" s="10">
        <f t="shared" si="0"/>
        <v>0.40000000000000213</v>
      </c>
    </row>
    <row r="33" spans="1:5">
      <c r="A33" s="7">
        <v>30.4</v>
      </c>
      <c r="B33" s="8" t="s">
        <v>9</v>
      </c>
      <c r="C33" s="13" t="s">
        <v>36</v>
      </c>
      <c r="D33" s="10">
        <f t="shared" si="0"/>
        <v>1</v>
      </c>
    </row>
    <row r="34" spans="1:5">
      <c r="A34" s="7">
        <v>31.4</v>
      </c>
      <c r="B34" s="8" t="s">
        <v>12</v>
      </c>
      <c r="C34" s="13" t="s">
        <v>37</v>
      </c>
      <c r="D34" s="10">
        <f t="shared" si="0"/>
        <v>0.90000000000000568</v>
      </c>
    </row>
    <row r="35" spans="1:5">
      <c r="A35" s="7">
        <v>32.300000000000004</v>
      </c>
      <c r="B35" s="8" t="s">
        <v>12</v>
      </c>
      <c r="C35" s="13" t="s">
        <v>38</v>
      </c>
      <c r="D35" s="10">
        <f t="shared" si="0"/>
        <v>1.5999999999999943</v>
      </c>
      <c r="E35" s="5" t="s">
        <v>34</v>
      </c>
    </row>
    <row r="36" spans="1:5">
      <c r="A36" s="7">
        <v>33.9</v>
      </c>
      <c r="B36" s="8" t="s">
        <v>12</v>
      </c>
      <c r="C36" s="13" t="s">
        <v>39</v>
      </c>
      <c r="D36" s="10">
        <f t="shared" si="0"/>
        <v>3.6000000000000014</v>
      </c>
    </row>
    <row r="37" spans="1:5" ht="16" customHeight="1">
      <c r="A37" s="7">
        <v>37.5</v>
      </c>
      <c r="B37" s="8" t="s">
        <v>12</v>
      </c>
      <c r="C37" s="13" t="s">
        <v>40</v>
      </c>
      <c r="D37" s="10">
        <f t="shared" si="0"/>
        <v>0.80000000000000426</v>
      </c>
    </row>
    <row r="38" spans="1:5">
      <c r="A38" s="7">
        <v>38.300000000000004</v>
      </c>
      <c r="B38" s="8" t="s">
        <v>9</v>
      </c>
      <c r="C38" s="13" t="s">
        <v>41</v>
      </c>
      <c r="D38" s="10">
        <f t="shared" si="0"/>
        <v>2</v>
      </c>
    </row>
    <row r="39" spans="1:5">
      <c r="A39" s="7">
        <v>40.300000000000004</v>
      </c>
      <c r="B39" s="8" t="s">
        <v>12</v>
      </c>
      <c r="C39" s="13" t="s">
        <v>42</v>
      </c>
      <c r="D39" s="10">
        <f t="shared" si="0"/>
        <v>0</v>
      </c>
    </row>
    <row r="40" spans="1:5">
      <c r="A40" s="7">
        <v>40.300000000000004</v>
      </c>
      <c r="B40" s="8" t="s">
        <v>12</v>
      </c>
      <c r="C40" s="13" t="s">
        <v>41</v>
      </c>
      <c r="D40" s="10">
        <f t="shared" si="0"/>
        <v>0</v>
      </c>
    </row>
    <row r="41" spans="1:5">
      <c r="A41" s="7">
        <v>40.300000000000004</v>
      </c>
      <c r="B41" s="8" t="s">
        <v>43</v>
      </c>
      <c r="C41" s="13" t="s">
        <v>42</v>
      </c>
      <c r="D41" s="10">
        <f t="shared" si="0"/>
        <v>8.5</v>
      </c>
    </row>
    <row r="42" spans="1:5">
      <c r="A42" s="7">
        <v>48.800000000000004</v>
      </c>
      <c r="B42" s="8" t="s">
        <v>9</v>
      </c>
      <c r="C42" s="13" t="s">
        <v>42</v>
      </c>
      <c r="D42" s="10">
        <f t="shared" si="0"/>
        <v>0.5</v>
      </c>
    </row>
    <row r="43" spans="1:5">
      <c r="A43" s="7">
        <v>49.300000000000004</v>
      </c>
      <c r="B43" s="8" t="s">
        <v>9</v>
      </c>
      <c r="C43" s="13" t="s">
        <v>44</v>
      </c>
      <c r="D43" s="10">
        <f t="shared" si="0"/>
        <v>0.19999999999999574</v>
      </c>
    </row>
    <row r="44" spans="1:5">
      <c r="A44" s="7">
        <v>49.5</v>
      </c>
      <c r="B44" s="8" t="s">
        <v>43</v>
      </c>
      <c r="C44" s="13" t="s">
        <v>45</v>
      </c>
      <c r="D44" s="10">
        <f t="shared" si="0"/>
        <v>0</v>
      </c>
    </row>
    <row r="45" spans="1:5">
      <c r="A45" s="7">
        <v>49.5</v>
      </c>
      <c r="B45" s="8" t="s">
        <v>12</v>
      </c>
      <c r="C45" s="13" t="s">
        <v>46</v>
      </c>
      <c r="D45" s="10">
        <f t="shared" si="0"/>
        <v>0.10000000000000142</v>
      </c>
    </row>
    <row r="46" spans="1:5">
      <c r="A46" s="7">
        <v>49.6</v>
      </c>
      <c r="B46" s="8" t="s">
        <v>43</v>
      </c>
      <c r="C46" s="13" t="s">
        <v>42</v>
      </c>
      <c r="D46" s="10">
        <f t="shared" si="0"/>
        <v>0.10000000000000142</v>
      </c>
    </row>
    <row r="47" spans="1:5">
      <c r="A47" s="7">
        <v>49.7</v>
      </c>
      <c r="B47" s="8" t="s">
        <v>9</v>
      </c>
      <c r="C47" s="13" t="s">
        <v>42</v>
      </c>
      <c r="D47" s="10">
        <f t="shared" si="0"/>
        <v>1.1999999999999957</v>
      </c>
    </row>
    <row r="48" spans="1:5">
      <c r="A48" s="7">
        <v>50.9</v>
      </c>
      <c r="B48" s="8" t="s">
        <v>12</v>
      </c>
      <c r="C48" s="13" t="s">
        <v>47</v>
      </c>
      <c r="D48" s="10">
        <f t="shared" si="0"/>
        <v>1.3000000000000043</v>
      </c>
    </row>
    <row r="49" spans="1:4">
      <c r="A49" s="7">
        <v>52.2</v>
      </c>
      <c r="B49" s="8" t="s">
        <v>9</v>
      </c>
      <c r="C49" s="13" t="s">
        <v>48</v>
      </c>
      <c r="D49" s="10">
        <f t="shared" si="0"/>
        <v>0.10000000000000142</v>
      </c>
    </row>
    <row r="50" spans="1:4">
      <c r="A50" s="7">
        <v>52.300000000000004</v>
      </c>
      <c r="B50" s="8" t="s">
        <v>12</v>
      </c>
      <c r="C50" s="13" t="s">
        <v>42</v>
      </c>
      <c r="D50" s="10">
        <f t="shared" si="0"/>
        <v>0.89999999999999858</v>
      </c>
    </row>
    <row r="51" spans="1:4">
      <c r="A51" s="7">
        <v>53.2</v>
      </c>
      <c r="B51" s="8" t="s">
        <v>43</v>
      </c>
      <c r="C51" s="13" t="s">
        <v>49</v>
      </c>
      <c r="D51" s="10">
        <f t="shared" si="0"/>
        <v>0</v>
      </c>
    </row>
    <row r="52" spans="1:4">
      <c r="A52" s="7">
        <v>53.2</v>
      </c>
      <c r="B52" s="8" t="s">
        <v>9</v>
      </c>
      <c r="C52" s="13" t="s">
        <v>49</v>
      </c>
      <c r="D52" s="10">
        <f t="shared" si="0"/>
        <v>0.10000000000000142</v>
      </c>
    </row>
    <row r="53" spans="1:4">
      <c r="A53" s="7">
        <v>53.300000000000004</v>
      </c>
      <c r="B53" s="8" t="s">
        <v>12</v>
      </c>
      <c r="C53" s="13" t="s">
        <v>42</v>
      </c>
      <c r="D53" s="10">
        <f t="shared" si="0"/>
        <v>1.5</v>
      </c>
    </row>
    <row r="54" spans="1:4">
      <c r="A54" s="7">
        <v>54.800000000000004</v>
      </c>
      <c r="B54" s="8" t="s">
        <v>9</v>
      </c>
      <c r="C54" s="13" t="s">
        <v>164</v>
      </c>
      <c r="D54" s="10">
        <f t="shared" si="0"/>
        <v>9.9999999999994316E-2</v>
      </c>
    </row>
    <row r="55" spans="1:4">
      <c r="A55" s="7">
        <v>54.9</v>
      </c>
      <c r="B55" s="8" t="s">
        <v>43</v>
      </c>
      <c r="C55" s="13" t="s">
        <v>50</v>
      </c>
      <c r="D55" s="10">
        <f t="shared" si="0"/>
        <v>7.6000000000000014</v>
      </c>
    </row>
    <row r="56" spans="1:4">
      <c r="A56" s="7">
        <v>62.5</v>
      </c>
      <c r="B56" s="8" t="s">
        <v>12</v>
      </c>
      <c r="C56" s="13" t="s">
        <v>51</v>
      </c>
      <c r="D56" s="10">
        <f t="shared" si="0"/>
        <v>1.9000000000000057</v>
      </c>
    </row>
    <row r="57" spans="1:4">
      <c r="A57" s="7">
        <v>64.400000000000006</v>
      </c>
      <c r="B57" s="8" t="s">
        <v>12</v>
      </c>
      <c r="C57" s="13" t="s">
        <v>52</v>
      </c>
      <c r="D57" s="10">
        <f>A59-A57</f>
        <v>0.39999999999999147</v>
      </c>
    </row>
    <row r="58" spans="1:4">
      <c r="A58" s="7"/>
      <c r="B58" s="8"/>
      <c r="C58" s="13"/>
      <c r="D58" s="10"/>
    </row>
    <row r="59" spans="1:4">
      <c r="A59" s="14">
        <v>64.8</v>
      </c>
      <c r="B59" s="9"/>
      <c r="C59" s="9" t="s">
        <v>53</v>
      </c>
      <c r="D59" s="10"/>
    </row>
    <row r="60" spans="1:4" ht="30">
      <c r="A60" s="7"/>
      <c r="B60" s="15"/>
      <c r="C60" s="25" t="s">
        <v>178</v>
      </c>
      <c r="D60" s="10"/>
    </row>
    <row r="61" spans="1:4">
      <c r="A61" s="7"/>
      <c r="B61" s="8"/>
      <c r="C61" s="13"/>
      <c r="D61" s="10"/>
    </row>
    <row r="62" spans="1:4">
      <c r="A62" s="7">
        <v>64.800000000000011</v>
      </c>
      <c r="B62" s="8" t="s">
        <v>167</v>
      </c>
      <c r="C62" s="13" t="s">
        <v>52</v>
      </c>
      <c r="D62" s="10">
        <f t="shared" si="0"/>
        <v>0.29999999999999716</v>
      </c>
    </row>
    <row r="63" spans="1:4">
      <c r="A63" s="7">
        <v>65.100000000000009</v>
      </c>
      <c r="B63" s="8" t="s">
        <v>12</v>
      </c>
      <c r="C63" s="13" t="s">
        <v>54</v>
      </c>
      <c r="D63" s="10">
        <f t="shared" si="0"/>
        <v>0.70000000000000284</v>
      </c>
    </row>
    <row r="64" spans="1:4">
      <c r="A64" s="7">
        <v>65.800000000000011</v>
      </c>
      <c r="B64" s="8" t="s">
        <v>9</v>
      </c>
      <c r="C64" s="13" t="s">
        <v>55</v>
      </c>
      <c r="D64" s="10">
        <f t="shared" si="0"/>
        <v>3.3999999999999915</v>
      </c>
    </row>
    <row r="65" spans="1:5">
      <c r="A65" s="7">
        <v>69.2</v>
      </c>
      <c r="B65" s="8" t="s">
        <v>12</v>
      </c>
      <c r="C65" s="13" t="s">
        <v>56</v>
      </c>
      <c r="D65" s="10">
        <f t="shared" si="0"/>
        <v>2.8000000000000114</v>
      </c>
    </row>
    <row r="66" spans="1:5">
      <c r="A66" s="7">
        <v>72.000000000000014</v>
      </c>
      <c r="B66" s="8" t="s">
        <v>9</v>
      </c>
      <c r="C66" s="13" t="s">
        <v>50</v>
      </c>
      <c r="D66" s="10">
        <f t="shared" si="0"/>
        <v>5.2999999999999972</v>
      </c>
    </row>
    <row r="67" spans="1:5">
      <c r="A67" s="7">
        <v>77.300000000000011</v>
      </c>
      <c r="B67" s="8" t="s">
        <v>43</v>
      </c>
      <c r="C67" s="13" t="s">
        <v>165</v>
      </c>
      <c r="D67" s="10">
        <f t="shared" si="0"/>
        <v>0.20000000000000284</v>
      </c>
    </row>
    <row r="68" spans="1:5">
      <c r="A68" s="7">
        <v>77.500000000000014</v>
      </c>
      <c r="B68" s="8" t="s">
        <v>12</v>
      </c>
      <c r="C68" s="13" t="s">
        <v>42</v>
      </c>
      <c r="D68" s="10">
        <f t="shared" si="0"/>
        <v>1.5</v>
      </c>
      <c r="E68" s="10" t="e">
        <f t="shared" si="0"/>
        <v>#VALUE!</v>
      </c>
    </row>
    <row r="69" spans="1:5">
      <c r="A69" s="7">
        <v>79.000000000000014</v>
      </c>
      <c r="B69" s="8" t="s">
        <v>9</v>
      </c>
      <c r="C69" s="13" t="s">
        <v>57</v>
      </c>
      <c r="D69" s="10">
        <f t="shared" si="0"/>
        <v>1.2999999999999972</v>
      </c>
    </row>
    <row r="70" spans="1:5">
      <c r="A70" s="7">
        <v>80.300000000000011</v>
      </c>
      <c r="B70" s="8" t="s">
        <v>12</v>
      </c>
      <c r="C70" s="13" t="s">
        <v>58</v>
      </c>
      <c r="D70" s="10">
        <f t="shared" si="0"/>
        <v>9.9999999999994316E-2</v>
      </c>
      <c r="E70" s="6"/>
    </row>
    <row r="71" spans="1:5">
      <c r="A71" s="7">
        <v>80.400000000000006</v>
      </c>
      <c r="B71" s="8" t="s">
        <v>43</v>
      </c>
      <c r="C71" s="13" t="s">
        <v>59</v>
      </c>
      <c r="D71" s="10">
        <f t="shared" si="0"/>
        <v>1.2999999999999972</v>
      </c>
    </row>
    <row r="72" spans="1:5">
      <c r="A72" s="7">
        <v>81.7</v>
      </c>
      <c r="B72" s="8" t="s">
        <v>12</v>
      </c>
      <c r="C72" s="13" t="s">
        <v>59</v>
      </c>
      <c r="D72" s="10">
        <f t="shared" si="0"/>
        <v>1.9000000000000057</v>
      </c>
      <c r="E72" s="5" t="s">
        <v>34</v>
      </c>
    </row>
    <row r="73" spans="1:5">
      <c r="A73" s="7">
        <v>83.600000000000009</v>
      </c>
      <c r="B73" s="8" t="s">
        <v>12</v>
      </c>
      <c r="C73" s="13" t="s">
        <v>42</v>
      </c>
      <c r="D73" s="10">
        <f t="shared" si="0"/>
        <v>0.90000000000000568</v>
      </c>
    </row>
    <row r="74" spans="1:5">
      <c r="A74" s="7">
        <v>84.500000000000014</v>
      </c>
      <c r="B74" s="8" t="s">
        <v>12</v>
      </c>
      <c r="C74" s="13" t="s">
        <v>60</v>
      </c>
      <c r="D74" s="10">
        <f t="shared" si="0"/>
        <v>4.7999999999999972</v>
      </c>
    </row>
    <row r="75" spans="1:5">
      <c r="A75" s="7">
        <v>89.300000000000011</v>
      </c>
      <c r="B75" s="8" t="s">
        <v>12</v>
      </c>
      <c r="C75" s="13" t="s">
        <v>61</v>
      </c>
      <c r="D75" s="10">
        <f t="shared" si="0"/>
        <v>9.9999999999994316E-2</v>
      </c>
    </row>
    <row r="76" spans="1:5">
      <c r="A76" s="7">
        <v>89.4</v>
      </c>
      <c r="B76" s="8" t="s">
        <v>9</v>
      </c>
      <c r="C76" s="13" t="s">
        <v>62</v>
      </c>
      <c r="D76" s="10">
        <f t="shared" si="0"/>
        <v>1.2999999999999972</v>
      </c>
    </row>
    <row r="77" spans="1:5">
      <c r="A77" s="7">
        <v>90.7</v>
      </c>
      <c r="B77" s="8" t="s">
        <v>12</v>
      </c>
      <c r="C77" s="13" t="s">
        <v>63</v>
      </c>
      <c r="D77" s="10">
        <f t="shared" si="0"/>
        <v>0.20000000000000284</v>
      </c>
    </row>
    <row r="78" spans="1:5">
      <c r="A78" s="7">
        <v>90.9</v>
      </c>
      <c r="B78" s="8" t="s">
        <v>9</v>
      </c>
      <c r="C78" s="13" t="s">
        <v>64</v>
      </c>
      <c r="D78" s="10">
        <f t="shared" si="0"/>
        <v>1.5999999999999943</v>
      </c>
    </row>
    <row r="79" spans="1:5">
      <c r="A79" s="7">
        <v>92.5</v>
      </c>
      <c r="B79" s="8" t="s">
        <v>12</v>
      </c>
      <c r="C79" s="13" t="s">
        <v>179</v>
      </c>
      <c r="D79" s="10">
        <f t="shared" si="0"/>
        <v>0</v>
      </c>
    </row>
    <row r="80" spans="1:5">
      <c r="A80" s="7">
        <v>92.5</v>
      </c>
      <c r="B80" s="8" t="s">
        <v>9</v>
      </c>
      <c r="C80" s="13" t="s">
        <v>183</v>
      </c>
      <c r="D80" s="10">
        <f>A82-A80</f>
        <v>0</v>
      </c>
    </row>
    <row r="81" spans="1:5">
      <c r="A81" s="7"/>
      <c r="B81" s="8"/>
      <c r="C81" s="13"/>
      <c r="D81" s="10"/>
      <c r="E81" s="6"/>
    </row>
    <row r="82" spans="1:5">
      <c r="A82" s="14">
        <v>92.5</v>
      </c>
      <c r="B82" s="9"/>
      <c r="C82" s="9" t="s">
        <v>180</v>
      </c>
      <c r="D82" s="10"/>
      <c r="E82" s="6"/>
    </row>
    <row r="83" spans="1:5" ht="30">
      <c r="A83" s="7"/>
      <c r="B83" s="15"/>
      <c r="C83" s="25" t="s">
        <v>182</v>
      </c>
      <c r="D83" s="10"/>
      <c r="E83" s="6"/>
    </row>
    <row r="84" spans="1:5">
      <c r="A84" s="7"/>
      <c r="B84" s="8"/>
      <c r="C84" s="13"/>
      <c r="D84" s="10"/>
      <c r="E84" s="6"/>
    </row>
    <row r="85" spans="1:5">
      <c r="A85" s="7">
        <v>92.5</v>
      </c>
      <c r="B85" s="8" t="s">
        <v>12</v>
      </c>
      <c r="C85" s="13" t="s">
        <v>181</v>
      </c>
      <c r="D85" s="10">
        <f t="shared" si="0"/>
        <v>0.70000000000000284</v>
      </c>
      <c r="E85" s="6"/>
    </row>
    <row r="86" spans="1:5">
      <c r="A86" s="7">
        <v>93.2</v>
      </c>
      <c r="B86" s="8" t="s">
        <v>43</v>
      </c>
      <c r="C86" s="13" t="s">
        <v>64</v>
      </c>
      <c r="D86" s="10">
        <f t="shared" si="0"/>
        <v>0.30000000000001137</v>
      </c>
    </row>
    <row r="87" spans="1:5">
      <c r="A87" s="7">
        <v>93.500000000000014</v>
      </c>
      <c r="B87" s="8" t="s">
        <v>9</v>
      </c>
      <c r="C87" s="13" t="s">
        <v>64</v>
      </c>
      <c r="D87" s="10">
        <f t="shared" si="0"/>
        <v>0</v>
      </c>
    </row>
    <row r="88" spans="1:5">
      <c r="A88" s="7">
        <v>93.500000000000014</v>
      </c>
      <c r="B88" s="8" t="s">
        <v>9</v>
      </c>
      <c r="C88" s="13" t="s">
        <v>42</v>
      </c>
      <c r="D88" s="10">
        <f t="shared" si="0"/>
        <v>9.9999999999994316E-2</v>
      </c>
    </row>
    <row r="89" spans="1:5">
      <c r="A89" s="7">
        <v>93.600000000000009</v>
      </c>
      <c r="B89" s="8" t="s">
        <v>12</v>
      </c>
      <c r="C89" s="13" t="s">
        <v>65</v>
      </c>
      <c r="D89" s="10">
        <f t="shared" si="0"/>
        <v>0.5</v>
      </c>
    </row>
    <row r="90" spans="1:5">
      <c r="A90" s="7">
        <v>94.100000000000009</v>
      </c>
      <c r="B90" s="8" t="s">
        <v>12</v>
      </c>
      <c r="C90" s="13" t="s">
        <v>42</v>
      </c>
      <c r="D90" s="10">
        <f t="shared" si="0"/>
        <v>0.70000000000000284</v>
      </c>
    </row>
    <row r="91" spans="1:5">
      <c r="A91" s="7">
        <v>94.800000000000011</v>
      </c>
      <c r="B91" s="8" t="s">
        <v>12</v>
      </c>
      <c r="C91" s="13" t="s">
        <v>42</v>
      </c>
      <c r="D91" s="10">
        <f t="shared" si="0"/>
        <v>2.3999999999999915</v>
      </c>
    </row>
    <row r="92" spans="1:5">
      <c r="A92" s="7">
        <v>97.2</v>
      </c>
      <c r="B92" s="8" t="s">
        <v>12</v>
      </c>
      <c r="C92" s="13" t="s">
        <v>41</v>
      </c>
      <c r="D92" s="10">
        <f t="shared" si="0"/>
        <v>2.2000000000000028</v>
      </c>
    </row>
    <row r="93" spans="1:5">
      <c r="A93" s="7">
        <v>99.4</v>
      </c>
      <c r="B93" s="8" t="s">
        <v>12</v>
      </c>
      <c r="C93" s="13" t="s">
        <v>41</v>
      </c>
      <c r="D93" s="10">
        <f t="shared" si="0"/>
        <v>0.10000000000000853</v>
      </c>
    </row>
    <row r="94" spans="1:5">
      <c r="A94" s="7">
        <v>99.500000000000014</v>
      </c>
      <c r="B94" s="8" t="s">
        <v>9</v>
      </c>
      <c r="C94" s="13" t="s">
        <v>41</v>
      </c>
      <c r="D94" s="10">
        <f t="shared" si="0"/>
        <v>3.2999999999999972</v>
      </c>
    </row>
    <row r="95" spans="1:5">
      <c r="A95" s="7">
        <v>102.80000000000001</v>
      </c>
      <c r="B95" s="8" t="s">
        <v>9</v>
      </c>
      <c r="C95" s="13" t="s">
        <v>38</v>
      </c>
      <c r="D95" s="10">
        <f t="shared" si="0"/>
        <v>1.5</v>
      </c>
      <c r="E95" s="5" t="s">
        <v>34</v>
      </c>
    </row>
    <row r="96" spans="1:5">
      <c r="A96" s="7">
        <v>104.30000000000001</v>
      </c>
      <c r="B96" s="8" t="s">
        <v>12</v>
      </c>
      <c r="C96" s="13" t="s">
        <v>66</v>
      </c>
      <c r="D96" s="10">
        <f t="shared" si="0"/>
        <v>1.5999999999999943</v>
      </c>
    </row>
    <row r="97" spans="1:5">
      <c r="A97" s="7">
        <v>105.9</v>
      </c>
      <c r="B97" s="8" t="s">
        <v>9</v>
      </c>
      <c r="C97" s="13" t="s">
        <v>67</v>
      </c>
      <c r="D97" s="10">
        <f t="shared" ref="D97:D122" si="2">A98-A97</f>
        <v>0.5</v>
      </c>
    </row>
    <row r="98" spans="1:5">
      <c r="A98" s="7">
        <v>106.4</v>
      </c>
      <c r="B98" s="8" t="s">
        <v>43</v>
      </c>
      <c r="C98" s="13" t="s">
        <v>68</v>
      </c>
      <c r="D98" s="10">
        <f t="shared" si="2"/>
        <v>0.29999999999999716</v>
      </c>
    </row>
    <row r="99" spans="1:5">
      <c r="A99" s="7">
        <v>106.7</v>
      </c>
      <c r="B99" s="8" t="s">
        <v>9</v>
      </c>
      <c r="C99" s="13" t="s">
        <v>69</v>
      </c>
      <c r="D99" s="10">
        <f t="shared" si="2"/>
        <v>0</v>
      </c>
      <c r="E99" s="6"/>
    </row>
    <row r="100" spans="1:5">
      <c r="A100" s="7">
        <v>106.7</v>
      </c>
      <c r="B100" s="8" t="s">
        <v>12</v>
      </c>
      <c r="C100" s="13" t="s">
        <v>16</v>
      </c>
      <c r="D100" s="10">
        <f t="shared" si="2"/>
        <v>2.7000000000000028</v>
      </c>
    </row>
    <row r="101" spans="1:5">
      <c r="A101" s="7">
        <v>109.4</v>
      </c>
      <c r="B101" s="8" t="s">
        <v>9</v>
      </c>
      <c r="C101" s="13" t="s">
        <v>169</v>
      </c>
      <c r="D101" s="10">
        <f t="shared" si="2"/>
        <v>0.20000000000000284</v>
      </c>
    </row>
    <row r="102" spans="1:5">
      <c r="A102" s="7">
        <v>109.60000000000001</v>
      </c>
      <c r="B102" s="8" t="s">
        <v>12</v>
      </c>
      <c r="C102" s="13" t="s">
        <v>170</v>
      </c>
      <c r="D102" s="10">
        <f t="shared" si="2"/>
        <v>2.2999999999999972</v>
      </c>
    </row>
    <row r="103" spans="1:5">
      <c r="A103" s="7">
        <v>111.9</v>
      </c>
      <c r="B103" s="8" t="s">
        <v>12</v>
      </c>
      <c r="C103" s="13" t="s">
        <v>171</v>
      </c>
      <c r="D103" s="10">
        <f t="shared" si="2"/>
        <v>2.7999999999999972</v>
      </c>
    </row>
    <row r="104" spans="1:5">
      <c r="A104" s="7">
        <v>114.7</v>
      </c>
      <c r="B104" s="8" t="s">
        <v>12</v>
      </c>
      <c r="C104" s="13" t="s">
        <v>77</v>
      </c>
      <c r="D104" s="10">
        <f t="shared" si="2"/>
        <v>1.1000000000000085</v>
      </c>
    </row>
    <row r="105" spans="1:5">
      <c r="A105" s="7">
        <v>115.80000000000001</v>
      </c>
      <c r="B105" s="8" t="s">
        <v>9</v>
      </c>
      <c r="C105" s="13" t="s">
        <v>76</v>
      </c>
      <c r="D105" s="10">
        <f t="shared" si="2"/>
        <v>0.29999999999999716</v>
      </c>
    </row>
    <row r="106" spans="1:5">
      <c r="A106" s="7">
        <v>116.10000000000001</v>
      </c>
      <c r="B106" s="8" t="s">
        <v>9</v>
      </c>
      <c r="C106" s="13" t="s">
        <v>76</v>
      </c>
      <c r="D106" s="10">
        <f t="shared" si="2"/>
        <v>0.5</v>
      </c>
    </row>
    <row r="107" spans="1:5">
      <c r="A107" s="7">
        <v>116.60000000000001</v>
      </c>
      <c r="B107" s="8" t="s">
        <v>9</v>
      </c>
      <c r="C107" s="13" t="s">
        <v>75</v>
      </c>
      <c r="D107" s="10">
        <f t="shared" si="2"/>
        <v>9.9999999999994316E-2</v>
      </c>
    </row>
    <row r="108" spans="1:5">
      <c r="A108" s="7">
        <v>116.7</v>
      </c>
      <c r="B108" s="8" t="s">
        <v>12</v>
      </c>
      <c r="C108" s="13" t="s">
        <v>76</v>
      </c>
      <c r="D108" s="10">
        <f t="shared" si="2"/>
        <v>2.2999999999999972</v>
      </c>
    </row>
    <row r="109" spans="1:5">
      <c r="A109" s="7">
        <v>119</v>
      </c>
      <c r="B109" s="8" t="s">
        <v>12</v>
      </c>
      <c r="C109" s="13" t="s">
        <v>96</v>
      </c>
      <c r="D109" s="10">
        <f t="shared" si="2"/>
        <v>0.40000000000000568</v>
      </c>
    </row>
    <row r="110" spans="1:5">
      <c r="A110" s="7">
        <v>119.4</v>
      </c>
      <c r="B110" s="8" t="s">
        <v>9</v>
      </c>
      <c r="C110" s="13" t="s">
        <v>16</v>
      </c>
      <c r="D110" s="10">
        <f t="shared" si="2"/>
        <v>11.199999999999989</v>
      </c>
    </row>
    <row r="111" spans="1:5">
      <c r="A111" s="7">
        <v>130.6</v>
      </c>
      <c r="B111" s="8" t="s">
        <v>12</v>
      </c>
      <c r="C111" s="13" t="s">
        <v>166</v>
      </c>
      <c r="D111" s="10">
        <f t="shared" si="2"/>
        <v>0.20000000000001705</v>
      </c>
    </row>
    <row r="112" spans="1:5">
      <c r="A112" s="7">
        <v>130.80000000000001</v>
      </c>
      <c r="B112" s="8" t="s">
        <v>9</v>
      </c>
      <c r="C112" s="13" t="s">
        <v>70</v>
      </c>
      <c r="D112" s="10">
        <f t="shared" si="2"/>
        <v>6.0999999999999943</v>
      </c>
    </row>
    <row r="113" spans="1:7">
      <c r="A113" s="7">
        <v>136.9</v>
      </c>
      <c r="B113" s="8" t="s">
        <v>43</v>
      </c>
      <c r="C113" s="13" t="s">
        <v>71</v>
      </c>
      <c r="D113" s="10">
        <f t="shared" si="2"/>
        <v>1.7999999999999829</v>
      </c>
    </row>
    <row r="114" spans="1:7">
      <c r="A114" s="7">
        <v>138.69999999999999</v>
      </c>
      <c r="B114" s="8" t="s">
        <v>9</v>
      </c>
      <c r="C114" s="13" t="s">
        <v>72</v>
      </c>
      <c r="D114" s="10">
        <f>A116-A114</f>
        <v>1</v>
      </c>
    </row>
    <row r="115" spans="1:7">
      <c r="A115" s="14"/>
      <c r="B115" s="9"/>
      <c r="C115" s="9"/>
      <c r="D115" s="10"/>
    </row>
    <row r="116" spans="1:7">
      <c r="A116" s="14">
        <v>139.69999999999999</v>
      </c>
      <c r="B116" s="9"/>
      <c r="C116" s="9" t="s">
        <v>159</v>
      </c>
      <c r="D116" s="10"/>
    </row>
    <row r="117" spans="1:7">
      <c r="A117" s="7"/>
      <c r="B117" s="15"/>
      <c r="C117" s="9" t="s">
        <v>160</v>
      </c>
      <c r="D117" s="10"/>
    </row>
    <row r="118" spans="1:7">
      <c r="A118" s="7"/>
      <c r="B118" s="8"/>
      <c r="C118" s="13"/>
      <c r="D118" s="10"/>
    </row>
    <row r="119" spans="1:7">
      <c r="A119" s="7">
        <v>139.80000000000001</v>
      </c>
      <c r="B119" s="8" t="s">
        <v>12</v>
      </c>
      <c r="C119" s="13" t="s">
        <v>73</v>
      </c>
      <c r="D119" s="10">
        <f t="shared" si="2"/>
        <v>6.3000000000000114</v>
      </c>
    </row>
    <row r="120" spans="1:7">
      <c r="A120" s="7">
        <v>146.10000000000002</v>
      </c>
      <c r="B120" s="8" t="s">
        <v>9</v>
      </c>
      <c r="C120" s="13" t="s">
        <v>74</v>
      </c>
      <c r="D120" s="10">
        <f t="shared" si="2"/>
        <v>2.6999999999999886</v>
      </c>
    </row>
    <row r="121" spans="1:7">
      <c r="A121" s="7">
        <v>148.80000000000001</v>
      </c>
      <c r="B121" s="8" t="s">
        <v>12</v>
      </c>
      <c r="C121" s="13" t="s">
        <v>75</v>
      </c>
      <c r="D121" s="10">
        <f t="shared" si="2"/>
        <v>5.3000000000000114</v>
      </c>
    </row>
    <row r="122" spans="1:7">
      <c r="A122" s="7">
        <v>154.10000000000002</v>
      </c>
      <c r="B122" s="8" t="s">
        <v>12</v>
      </c>
      <c r="C122" s="13" t="s">
        <v>172</v>
      </c>
      <c r="D122" s="10">
        <f t="shared" si="2"/>
        <v>2.5999999999999943</v>
      </c>
    </row>
    <row r="123" spans="1:7">
      <c r="A123" s="7">
        <v>156.70000000000002</v>
      </c>
      <c r="B123" s="8" t="s">
        <v>12</v>
      </c>
      <c r="C123" s="13" t="s">
        <v>77</v>
      </c>
      <c r="D123" s="10">
        <f>A125-A123</f>
        <v>0</v>
      </c>
      <c r="G123"/>
    </row>
    <row r="124" spans="1:7">
      <c r="A124" s="7"/>
      <c r="B124" s="15"/>
      <c r="C124" s="9"/>
      <c r="D124" s="10"/>
      <c r="G124"/>
    </row>
    <row r="125" spans="1:7">
      <c r="A125" s="14">
        <v>156.69999999999999</v>
      </c>
      <c r="B125" s="9" t="s">
        <v>12</v>
      </c>
      <c r="C125" s="9" t="s">
        <v>161</v>
      </c>
      <c r="D125" s="10"/>
    </row>
    <row r="126" spans="1:7">
      <c r="A126" s="7"/>
      <c r="B126" s="15"/>
      <c r="C126" s="9" t="s">
        <v>162</v>
      </c>
      <c r="D126" s="10"/>
    </row>
    <row r="127" spans="1:7">
      <c r="A127" s="7"/>
      <c r="B127" s="8"/>
      <c r="C127" s="13"/>
      <c r="D127" s="10"/>
    </row>
    <row r="128" spans="1:7">
      <c r="A128" s="7">
        <v>156.70000000000002</v>
      </c>
      <c r="B128" s="8" t="s">
        <v>12</v>
      </c>
      <c r="C128" s="13" t="s">
        <v>77</v>
      </c>
      <c r="D128" s="10">
        <f t="shared" ref="D128:D195" si="3">A129-A128</f>
        <v>0.40000000000000568</v>
      </c>
    </row>
    <row r="129" spans="1:4">
      <c r="A129" s="7">
        <v>157.10000000000002</v>
      </c>
      <c r="B129" s="8" t="s">
        <v>12</v>
      </c>
      <c r="C129" s="13" t="s">
        <v>173</v>
      </c>
      <c r="D129" s="10">
        <f t="shared" si="3"/>
        <v>0.40000000000000568</v>
      </c>
    </row>
    <row r="130" spans="1:4">
      <c r="A130" s="7">
        <v>157.50000000000003</v>
      </c>
      <c r="B130" s="8" t="s">
        <v>43</v>
      </c>
      <c r="C130" s="13" t="s">
        <v>67</v>
      </c>
      <c r="D130" s="10">
        <f t="shared" si="3"/>
        <v>0.29999999999998295</v>
      </c>
    </row>
    <row r="131" spans="1:4">
      <c r="A131" s="7">
        <v>157.80000000000001</v>
      </c>
      <c r="B131" s="8" t="s">
        <v>43</v>
      </c>
      <c r="C131" s="13" t="s">
        <v>174</v>
      </c>
      <c r="D131" s="10">
        <f t="shared" si="3"/>
        <v>1.4000000000000057</v>
      </c>
    </row>
    <row r="132" spans="1:4">
      <c r="A132" s="7">
        <v>159.20000000000002</v>
      </c>
      <c r="B132" s="8" t="s">
        <v>12</v>
      </c>
      <c r="C132" s="13" t="s">
        <v>175</v>
      </c>
      <c r="D132" s="10">
        <f t="shared" si="3"/>
        <v>9.9999999999994316E-2</v>
      </c>
    </row>
    <row r="133" spans="1:4">
      <c r="A133" s="7">
        <v>159.30000000000001</v>
      </c>
      <c r="B133" s="8" t="s">
        <v>9</v>
      </c>
      <c r="C133" s="13" t="s">
        <v>172</v>
      </c>
      <c r="D133" s="10">
        <f t="shared" si="3"/>
        <v>0.40000000000000568</v>
      </c>
    </row>
    <row r="134" spans="1:4">
      <c r="A134" s="7">
        <v>159.70000000000002</v>
      </c>
      <c r="B134" s="8" t="s">
        <v>9</v>
      </c>
      <c r="C134" s="13" t="s">
        <v>75</v>
      </c>
      <c r="D134" s="10">
        <f t="shared" si="3"/>
        <v>1.3000000000000114</v>
      </c>
    </row>
    <row r="135" spans="1:4">
      <c r="A135" s="7">
        <v>161.00000000000003</v>
      </c>
      <c r="B135" s="8" t="s">
        <v>12</v>
      </c>
      <c r="C135" s="13" t="s">
        <v>78</v>
      </c>
      <c r="D135" s="10">
        <f t="shared" si="3"/>
        <v>1.5999999999999943</v>
      </c>
    </row>
    <row r="136" spans="1:4">
      <c r="A136" s="7">
        <v>162.60000000000002</v>
      </c>
      <c r="B136" s="8" t="s">
        <v>43</v>
      </c>
      <c r="C136" s="13" t="s">
        <v>79</v>
      </c>
      <c r="D136" s="10">
        <f t="shared" si="3"/>
        <v>0.69999999999998863</v>
      </c>
    </row>
    <row r="137" spans="1:4">
      <c r="A137" s="7">
        <v>163.30000000000001</v>
      </c>
      <c r="B137" s="8" t="s">
        <v>9</v>
      </c>
      <c r="C137" s="13" t="s">
        <v>80</v>
      </c>
      <c r="D137" s="10">
        <f t="shared" si="3"/>
        <v>0.20000000000001705</v>
      </c>
    </row>
    <row r="138" spans="1:4">
      <c r="A138" s="7">
        <v>163.50000000000003</v>
      </c>
      <c r="B138" s="8" t="s">
        <v>12</v>
      </c>
      <c r="C138" s="13" t="s">
        <v>81</v>
      </c>
      <c r="D138" s="10">
        <f t="shared" si="3"/>
        <v>0.39999999999997726</v>
      </c>
    </row>
    <row r="139" spans="1:4">
      <c r="A139" s="7">
        <v>163.9</v>
      </c>
      <c r="B139" s="8" t="s">
        <v>43</v>
      </c>
      <c r="C139" s="13" t="s">
        <v>82</v>
      </c>
      <c r="D139" s="10">
        <f t="shared" si="3"/>
        <v>0.20000000000001705</v>
      </c>
    </row>
    <row r="140" spans="1:4">
      <c r="A140" s="7">
        <v>164.10000000000002</v>
      </c>
      <c r="B140" s="8" t="s">
        <v>12</v>
      </c>
      <c r="C140" s="13" t="s">
        <v>75</v>
      </c>
      <c r="D140" s="10">
        <f t="shared" si="3"/>
        <v>1.9000000000000057</v>
      </c>
    </row>
    <row r="141" spans="1:4">
      <c r="A141" s="7">
        <v>166.00000000000003</v>
      </c>
      <c r="B141" s="8" t="s">
        <v>9</v>
      </c>
      <c r="C141" s="13" t="s">
        <v>83</v>
      </c>
      <c r="D141" s="10">
        <f t="shared" si="3"/>
        <v>1</v>
      </c>
    </row>
    <row r="142" spans="1:4">
      <c r="A142" s="7">
        <v>167.00000000000003</v>
      </c>
      <c r="B142" s="8" t="s">
        <v>43</v>
      </c>
      <c r="C142" s="13" t="s">
        <v>83</v>
      </c>
      <c r="D142" s="10">
        <f t="shared" si="3"/>
        <v>2</v>
      </c>
    </row>
    <row r="143" spans="1:4">
      <c r="A143" s="7">
        <v>169.00000000000003</v>
      </c>
      <c r="B143" s="8" t="s">
        <v>12</v>
      </c>
      <c r="C143" s="13" t="s">
        <v>73</v>
      </c>
      <c r="D143" s="10">
        <f t="shared" si="3"/>
        <v>2.8999999999999773</v>
      </c>
    </row>
    <row r="144" spans="1:4">
      <c r="A144" s="7">
        <v>171.9</v>
      </c>
      <c r="B144" s="8" t="s">
        <v>9</v>
      </c>
      <c r="C144" s="13" t="s">
        <v>84</v>
      </c>
      <c r="D144" s="10">
        <f t="shared" si="3"/>
        <v>1.0000000000000284</v>
      </c>
    </row>
    <row r="145" spans="1:4">
      <c r="A145" s="7">
        <v>172.90000000000003</v>
      </c>
      <c r="B145" s="8" t="s">
        <v>9</v>
      </c>
      <c r="C145" s="13" t="s">
        <v>85</v>
      </c>
      <c r="D145" s="10">
        <f t="shared" si="3"/>
        <v>0.19999999999998863</v>
      </c>
    </row>
    <row r="146" spans="1:4">
      <c r="A146" s="7">
        <v>173.10000000000002</v>
      </c>
      <c r="B146" s="8" t="s">
        <v>12</v>
      </c>
      <c r="C146" s="13" t="s">
        <v>86</v>
      </c>
      <c r="D146" s="10">
        <f t="shared" si="3"/>
        <v>0.59999999999999432</v>
      </c>
    </row>
    <row r="147" spans="1:4">
      <c r="A147" s="7">
        <v>173.70000000000002</v>
      </c>
      <c r="B147" s="8" t="s">
        <v>12</v>
      </c>
      <c r="C147" s="13" t="s">
        <v>87</v>
      </c>
      <c r="D147" s="10">
        <f t="shared" si="3"/>
        <v>0.80000000000001137</v>
      </c>
    </row>
    <row r="148" spans="1:4">
      <c r="A148" s="7">
        <v>174.50000000000003</v>
      </c>
      <c r="B148" s="8" t="s">
        <v>12</v>
      </c>
      <c r="C148" s="13" t="s">
        <v>88</v>
      </c>
      <c r="D148" s="10">
        <f t="shared" si="3"/>
        <v>3.5999999999999943</v>
      </c>
    </row>
    <row r="149" spans="1:4">
      <c r="A149" s="7">
        <v>178.10000000000002</v>
      </c>
      <c r="B149" s="8" t="s">
        <v>9</v>
      </c>
      <c r="C149" s="13" t="s">
        <v>89</v>
      </c>
      <c r="D149" s="10">
        <f t="shared" si="3"/>
        <v>3.3000000000000114</v>
      </c>
    </row>
    <row r="150" spans="1:4">
      <c r="A150" s="7">
        <v>181.40000000000003</v>
      </c>
      <c r="B150" s="8" t="s">
        <v>12</v>
      </c>
      <c r="C150" s="13" t="s">
        <v>71</v>
      </c>
      <c r="D150" s="10">
        <f t="shared" si="3"/>
        <v>6.9000000000000057</v>
      </c>
    </row>
    <row r="151" spans="1:4">
      <c r="A151" s="7">
        <v>188.30000000000004</v>
      </c>
      <c r="B151" s="8" t="s">
        <v>12</v>
      </c>
      <c r="C151" s="13" t="s">
        <v>16</v>
      </c>
      <c r="D151" s="10">
        <f t="shared" si="3"/>
        <v>1.0999999999999943</v>
      </c>
    </row>
    <row r="152" spans="1:4">
      <c r="A152" s="7">
        <v>189.40000000000003</v>
      </c>
      <c r="B152" s="8" t="s">
        <v>12</v>
      </c>
      <c r="C152" s="13" t="s">
        <v>88</v>
      </c>
      <c r="D152" s="10">
        <f t="shared" si="3"/>
        <v>0.29999999999998295</v>
      </c>
    </row>
    <row r="153" spans="1:4">
      <c r="A153" s="7">
        <v>189.70000000000002</v>
      </c>
      <c r="B153" s="8" t="s">
        <v>9</v>
      </c>
      <c r="C153" s="13" t="s">
        <v>90</v>
      </c>
      <c r="D153" s="10">
        <f t="shared" si="3"/>
        <v>0.40000000000000568</v>
      </c>
    </row>
    <row r="154" spans="1:4">
      <c r="A154" s="7">
        <v>190.10000000000002</v>
      </c>
      <c r="B154" s="8" t="s">
        <v>12</v>
      </c>
      <c r="C154" s="13" t="s">
        <v>91</v>
      </c>
      <c r="D154" s="10">
        <f t="shared" si="3"/>
        <v>1.4000000000000057</v>
      </c>
    </row>
    <row r="155" spans="1:4">
      <c r="A155" s="7">
        <v>191.50000000000003</v>
      </c>
      <c r="B155" s="8" t="s">
        <v>9</v>
      </c>
      <c r="C155" s="13" t="s">
        <v>92</v>
      </c>
      <c r="D155" s="10">
        <f t="shared" si="3"/>
        <v>1.6999999999999886</v>
      </c>
    </row>
    <row r="156" spans="1:4">
      <c r="A156" s="7">
        <v>193.20000000000002</v>
      </c>
      <c r="B156" s="8" t="s">
        <v>9</v>
      </c>
      <c r="C156" s="13" t="s">
        <v>93</v>
      </c>
      <c r="D156" s="10">
        <f t="shared" si="3"/>
        <v>0.10000000000002274</v>
      </c>
    </row>
    <row r="157" spans="1:4">
      <c r="A157" s="7">
        <v>193.30000000000004</v>
      </c>
      <c r="B157" s="8" t="s">
        <v>12</v>
      </c>
      <c r="C157" s="13" t="s">
        <v>94</v>
      </c>
      <c r="D157" s="10">
        <f t="shared" si="3"/>
        <v>1.3999999999999773</v>
      </c>
    </row>
    <row r="158" spans="1:4">
      <c r="A158" s="7">
        <v>194.70000000000002</v>
      </c>
      <c r="B158" s="8" t="s">
        <v>43</v>
      </c>
      <c r="C158" s="13" t="s">
        <v>94</v>
      </c>
      <c r="D158" s="10">
        <f t="shared" si="3"/>
        <v>0.40000000000000568</v>
      </c>
    </row>
    <row r="159" spans="1:4">
      <c r="A159" s="7">
        <v>195.10000000000002</v>
      </c>
      <c r="B159" s="8" t="s">
        <v>43</v>
      </c>
      <c r="C159" s="13" t="s">
        <v>95</v>
      </c>
      <c r="D159" s="10">
        <f t="shared" si="3"/>
        <v>1.4000000000000057</v>
      </c>
    </row>
    <row r="160" spans="1:4">
      <c r="A160" s="7">
        <v>196.50000000000003</v>
      </c>
      <c r="B160" s="8" t="s">
        <v>9</v>
      </c>
      <c r="C160" s="13" t="s">
        <v>95</v>
      </c>
      <c r="D160" s="10">
        <f t="shared" si="3"/>
        <v>0.30000000000001137</v>
      </c>
    </row>
    <row r="161" spans="1:4">
      <c r="A161" s="7">
        <v>196.80000000000004</v>
      </c>
      <c r="B161" s="8" t="s">
        <v>9</v>
      </c>
      <c r="C161" s="13" t="s">
        <v>95</v>
      </c>
      <c r="D161" s="10">
        <f t="shared" si="3"/>
        <v>4.0999999999999943</v>
      </c>
    </row>
    <row r="162" spans="1:4">
      <c r="A162" s="7">
        <v>200.90000000000003</v>
      </c>
      <c r="B162" s="8" t="s">
        <v>12</v>
      </c>
      <c r="C162" s="13" t="s">
        <v>96</v>
      </c>
      <c r="D162" s="10">
        <f t="shared" si="3"/>
        <v>0.19999999999998863</v>
      </c>
    </row>
    <row r="163" spans="1:4">
      <c r="A163" s="7">
        <v>201.10000000000002</v>
      </c>
      <c r="B163" s="8" t="s">
        <v>9</v>
      </c>
      <c r="C163" s="13" t="s">
        <v>41</v>
      </c>
      <c r="D163" s="10">
        <f t="shared" si="3"/>
        <v>1.7000000000000171</v>
      </c>
    </row>
    <row r="164" spans="1:4">
      <c r="A164" s="7">
        <v>202.80000000000004</v>
      </c>
      <c r="B164" s="8" t="s">
        <v>43</v>
      </c>
      <c r="C164" s="13" t="s">
        <v>95</v>
      </c>
      <c r="D164" s="10">
        <f t="shared" si="3"/>
        <v>2.0999999999999943</v>
      </c>
    </row>
    <row r="165" spans="1:4">
      <c r="A165" s="7">
        <v>204.90000000000003</v>
      </c>
      <c r="B165" s="8" t="s">
        <v>9</v>
      </c>
      <c r="C165" s="13" t="s">
        <v>97</v>
      </c>
      <c r="D165" s="10">
        <f t="shared" si="3"/>
        <v>1.2999999999999829</v>
      </c>
    </row>
    <row r="166" spans="1:4">
      <c r="A166" s="7">
        <v>206.20000000000002</v>
      </c>
      <c r="B166" s="8" t="s">
        <v>12</v>
      </c>
      <c r="C166" s="13" t="s">
        <v>98</v>
      </c>
      <c r="D166" s="10">
        <f t="shared" si="3"/>
        <v>1.4000000000000057</v>
      </c>
    </row>
    <row r="167" spans="1:4">
      <c r="A167" s="7">
        <v>207.60000000000002</v>
      </c>
      <c r="B167" s="8" t="s">
        <v>43</v>
      </c>
      <c r="C167" s="13" t="s">
        <v>99</v>
      </c>
      <c r="D167" s="10">
        <f t="shared" si="3"/>
        <v>1.5999999999999943</v>
      </c>
    </row>
    <row r="168" spans="1:4">
      <c r="A168" s="7">
        <v>209.20000000000002</v>
      </c>
      <c r="B168" s="8" t="s">
        <v>9</v>
      </c>
      <c r="C168" s="13" t="s">
        <v>100</v>
      </c>
      <c r="D168" s="10">
        <f t="shared" si="3"/>
        <v>0.70000000000001705</v>
      </c>
    </row>
    <row r="169" spans="1:4">
      <c r="A169" s="7">
        <v>209.90000000000003</v>
      </c>
      <c r="B169" s="8" t="s">
        <v>43</v>
      </c>
      <c r="C169" s="13" t="s">
        <v>101</v>
      </c>
      <c r="D169" s="10">
        <f t="shared" si="3"/>
        <v>0.59999999999999432</v>
      </c>
    </row>
    <row r="170" spans="1:4">
      <c r="A170" s="7">
        <v>210.50000000000003</v>
      </c>
      <c r="B170" s="8" t="s">
        <v>12</v>
      </c>
      <c r="C170" s="13" t="s">
        <v>95</v>
      </c>
      <c r="D170" s="10">
        <f t="shared" si="3"/>
        <v>2.3000000000000114</v>
      </c>
    </row>
    <row r="171" spans="1:4">
      <c r="A171" s="7">
        <v>212.80000000000004</v>
      </c>
      <c r="B171" s="8" t="s">
        <v>9</v>
      </c>
      <c r="C171" s="13" t="s">
        <v>102</v>
      </c>
      <c r="D171" s="10">
        <f t="shared" si="3"/>
        <v>0.29999999999998295</v>
      </c>
    </row>
    <row r="172" spans="1:4">
      <c r="A172" s="7">
        <v>213.10000000000002</v>
      </c>
      <c r="B172" s="8" t="s">
        <v>9</v>
      </c>
      <c r="C172" s="13" t="s">
        <v>103</v>
      </c>
      <c r="D172" s="10">
        <f t="shared" si="3"/>
        <v>0.20000000000001705</v>
      </c>
    </row>
    <row r="173" spans="1:4">
      <c r="A173" s="7">
        <v>213.30000000000004</v>
      </c>
      <c r="B173" s="8" t="s">
        <v>9</v>
      </c>
      <c r="C173" s="13" t="s">
        <v>104</v>
      </c>
      <c r="D173" s="10">
        <f t="shared" si="3"/>
        <v>9.9999999999994316E-2</v>
      </c>
    </row>
    <row r="174" spans="1:4">
      <c r="A174" s="7">
        <v>213.40000000000003</v>
      </c>
      <c r="B174" s="8" t="s">
        <v>12</v>
      </c>
      <c r="C174" s="13" t="s">
        <v>101</v>
      </c>
      <c r="D174" s="10">
        <f t="shared" si="3"/>
        <v>0.69999999999998863</v>
      </c>
    </row>
    <row r="175" spans="1:4">
      <c r="A175" s="7">
        <v>214.10000000000002</v>
      </c>
      <c r="B175" s="8" t="s">
        <v>9</v>
      </c>
      <c r="C175" s="13" t="s">
        <v>101</v>
      </c>
      <c r="D175" s="10">
        <f t="shared" si="3"/>
        <v>1.8000000000000114</v>
      </c>
    </row>
    <row r="176" spans="1:4">
      <c r="A176" s="7">
        <v>215.90000000000003</v>
      </c>
      <c r="B176" s="8" t="s">
        <v>43</v>
      </c>
      <c r="C176" s="13" t="s">
        <v>105</v>
      </c>
      <c r="D176" s="10">
        <f t="shared" si="3"/>
        <v>1</v>
      </c>
    </row>
    <row r="177" spans="1:4">
      <c r="A177" s="7">
        <v>216.90000000000003</v>
      </c>
      <c r="B177" s="8" t="s">
        <v>9</v>
      </c>
      <c r="C177" s="13" t="s">
        <v>106</v>
      </c>
      <c r="D177" s="10">
        <f t="shared" si="3"/>
        <v>1</v>
      </c>
    </row>
    <row r="178" spans="1:4">
      <c r="A178" s="7">
        <v>217.90000000000003</v>
      </c>
      <c r="B178" s="8" t="s">
        <v>9</v>
      </c>
      <c r="C178" s="13" t="s">
        <v>67</v>
      </c>
      <c r="D178" s="10">
        <f t="shared" si="3"/>
        <v>0.29999999999998295</v>
      </c>
    </row>
    <row r="179" spans="1:4">
      <c r="A179" s="7">
        <v>218.20000000000002</v>
      </c>
      <c r="B179" s="8" t="s">
        <v>43</v>
      </c>
      <c r="C179" s="13" t="s">
        <v>107</v>
      </c>
      <c r="D179" s="10">
        <f t="shared" si="3"/>
        <v>1.1000000000000227</v>
      </c>
    </row>
    <row r="180" spans="1:4">
      <c r="A180" s="7">
        <v>219.30000000000004</v>
      </c>
      <c r="B180" s="8" t="s">
        <v>12</v>
      </c>
      <c r="C180" s="13" t="s">
        <v>108</v>
      </c>
      <c r="D180" s="10">
        <f t="shared" si="3"/>
        <v>2.3999999999999773</v>
      </c>
    </row>
    <row r="181" spans="1:4">
      <c r="A181" s="7">
        <v>221.70000000000002</v>
      </c>
      <c r="B181" s="8" t="s">
        <v>9</v>
      </c>
      <c r="C181" s="13" t="s">
        <v>109</v>
      </c>
      <c r="D181" s="10">
        <f t="shared" si="3"/>
        <v>1.5</v>
      </c>
    </row>
    <row r="182" spans="1:4">
      <c r="A182" s="7">
        <v>223.20000000000002</v>
      </c>
      <c r="B182" s="8" t="s">
        <v>12</v>
      </c>
      <c r="C182" s="13" t="s">
        <v>110</v>
      </c>
      <c r="D182" s="10">
        <f t="shared" si="3"/>
        <v>2.5</v>
      </c>
    </row>
    <row r="183" spans="1:4">
      <c r="A183" s="7">
        <v>225.70000000000002</v>
      </c>
      <c r="B183" s="8" t="s">
        <v>9</v>
      </c>
      <c r="C183" s="13" t="s">
        <v>111</v>
      </c>
      <c r="D183" s="10">
        <f t="shared" si="3"/>
        <v>0.10000000000002274</v>
      </c>
    </row>
    <row r="184" spans="1:4">
      <c r="A184" s="7">
        <v>225.80000000000004</v>
      </c>
      <c r="B184" s="8" t="s">
        <v>12</v>
      </c>
      <c r="C184" s="13" t="s">
        <v>112</v>
      </c>
      <c r="D184" s="10">
        <f t="shared" si="3"/>
        <v>0.79999999999998295</v>
      </c>
    </row>
    <row r="185" spans="1:4">
      <c r="A185" s="7">
        <v>226.60000000000002</v>
      </c>
      <c r="B185" s="8" t="s">
        <v>12</v>
      </c>
      <c r="C185" s="13" t="s">
        <v>113</v>
      </c>
      <c r="D185" s="10">
        <f t="shared" si="3"/>
        <v>9.9999999999994316E-2</v>
      </c>
    </row>
    <row r="186" spans="1:4">
      <c r="A186" s="7">
        <v>226.70000000000002</v>
      </c>
      <c r="B186" s="8" t="s">
        <v>9</v>
      </c>
      <c r="C186" s="13" t="s">
        <v>112</v>
      </c>
      <c r="D186" s="10">
        <f>A188-A186</f>
        <v>0.69999999999998863</v>
      </c>
    </row>
    <row r="187" spans="1:4">
      <c r="A187" s="7"/>
      <c r="B187" s="8"/>
      <c r="C187" s="13"/>
      <c r="D187" s="10"/>
    </row>
    <row r="188" spans="1:4">
      <c r="A188" s="14">
        <v>227.4</v>
      </c>
      <c r="B188" s="9"/>
      <c r="C188" s="9" t="s">
        <v>114</v>
      </c>
      <c r="D188" s="10"/>
    </row>
    <row r="189" spans="1:4">
      <c r="A189" s="7"/>
      <c r="B189" s="15"/>
      <c r="C189" s="9" t="s">
        <v>115</v>
      </c>
      <c r="D189" s="10"/>
    </row>
    <row r="190" spans="1:4">
      <c r="A190" s="7"/>
      <c r="B190" s="8"/>
      <c r="C190" s="9"/>
      <c r="D190" s="10"/>
    </row>
    <row r="191" spans="1:4">
      <c r="A191" s="7">
        <v>227.4</v>
      </c>
      <c r="B191" s="8" t="s">
        <v>12</v>
      </c>
      <c r="C191" s="13" t="s">
        <v>116</v>
      </c>
      <c r="D191" s="10">
        <f t="shared" si="3"/>
        <v>0.10000000000002274</v>
      </c>
    </row>
    <row r="192" spans="1:4">
      <c r="A192" s="7">
        <v>227.50000000000003</v>
      </c>
      <c r="B192" s="8" t="s">
        <v>12</v>
      </c>
      <c r="C192" s="13" t="s">
        <v>176</v>
      </c>
      <c r="D192" s="10">
        <f t="shared" si="3"/>
        <v>0.59999999999999432</v>
      </c>
    </row>
    <row r="193" spans="1:4">
      <c r="A193" s="7">
        <v>228.10000000000002</v>
      </c>
      <c r="B193" s="8" t="s">
        <v>9</v>
      </c>
      <c r="C193" s="13" t="s">
        <v>177</v>
      </c>
      <c r="D193" s="10">
        <f t="shared" si="3"/>
        <v>0.29999999999998295</v>
      </c>
    </row>
    <row r="194" spans="1:4">
      <c r="A194" s="7">
        <v>228.4</v>
      </c>
      <c r="B194" s="8" t="s">
        <v>12</v>
      </c>
      <c r="C194" s="13" t="s">
        <v>117</v>
      </c>
      <c r="D194" s="10">
        <f t="shared" si="3"/>
        <v>2.9000000000000057</v>
      </c>
    </row>
    <row r="195" spans="1:4">
      <c r="A195" s="7">
        <v>231.3</v>
      </c>
      <c r="B195" s="8" t="s">
        <v>43</v>
      </c>
      <c r="C195" s="13" t="s">
        <v>118</v>
      </c>
      <c r="D195" s="10">
        <f t="shared" si="3"/>
        <v>1</v>
      </c>
    </row>
    <row r="196" spans="1:4">
      <c r="A196" s="7">
        <v>232.3</v>
      </c>
      <c r="B196" s="8" t="s">
        <v>43</v>
      </c>
      <c r="C196" s="13" t="s">
        <v>119</v>
      </c>
      <c r="D196" s="10">
        <f t="shared" ref="D196:D260" si="4">A197-A196</f>
        <v>0.30000000000001137</v>
      </c>
    </row>
    <row r="197" spans="1:4">
      <c r="A197" s="7">
        <v>232.60000000000002</v>
      </c>
      <c r="B197" s="8" t="s">
        <v>43</v>
      </c>
      <c r="C197" s="13" t="s">
        <v>120</v>
      </c>
      <c r="D197" s="10">
        <f t="shared" si="4"/>
        <v>0.90000000000000568</v>
      </c>
    </row>
    <row r="198" spans="1:4">
      <c r="A198" s="7">
        <v>233.50000000000003</v>
      </c>
      <c r="B198" s="8" t="s">
        <v>12</v>
      </c>
      <c r="C198" s="13" t="s">
        <v>121</v>
      </c>
      <c r="D198" s="10">
        <f t="shared" si="4"/>
        <v>0.19999999999998863</v>
      </c>
    </row>
    <row r="199" spans="1:4">
      <c r="A199" s="7">
        <v>233.70000000000002</v>
      </c>
      <c r="B199" s="8" t="s">
        <v>43</v>
      </c>
      <c r="C199" s="13" t="s">
        <v>121</v>
      </c>
      <c r="D199" s="10">
        <f t="shared" si="4"/>
        <v>0.5</v>
      </c>
    </row>
    <row r="200" spans="1:4">
      <c r="A200" s="7">
        <v>234.20000000000002</v>
      </c>
      <c r="B200" s="8" t="s">
        <v>12</v>
      </c>
      <c r="C200" s="13" t="s">
        <v>122</v>
      </c>
      <c r="D200" s="10">
        <f>A202-A200</f>
        <v>1.7999999999999829</v>
      </c>
    </row>
    <row r="201" spans="1:4">
      <c r="A201" s="7"/>
      <c r="B201" s="8"/>
      <c r="C201" s="13"/>
      <c r="D201" s="10"/>
    </row>
    <row r="202" spans="1:4">
      <c r="A202" s="14">
        <v>236</v>
      </c>
      <c r="B202" s="9"/>
      <c r="C202" s="9" t="s">
        <v>123</v>
      </c>
      <c r="D202" s="10"/>
    </row>
    <row r="203" spans="1:4" ht="30">
      <c r="A203" s="7"/>
      <c r="B203" s="15"/>
      <c r="C203" s="25" t="s">
        <v>124</v>
      </c>
      <c r="D203" s="10"/>
    </row>
    <row r="204" spans="1:4">
      <c r="A204" s="7"/>
      <c r="B204" s="8"/>
      <c r="C204" s="9"/>
      <c r="D204" s="10"/>
    </row>
    <row r="205" spans="1:4">
      <c r="A205" s="7">
        <v>236.00000000000003</v>
      </c>
      <c r="B205" s="8" t="s">
        <v>12</v>
      </c>
      <c r="C205" s="13" t="s">
        <v>125</v>
      </c>
      <c r="D205" s="10">
        <f t="shared" si="4"/>
        <v>0.19999999999998863</v>
      </c>
    </row>
    <row r="206" spans="1:4">
      <c r="A206" s="7">
        <v>236.20000000000002</v>
      </c>
      <c r="B206" s="8" t="s">
        <v>43</v>
      </c>
      <c r="C206" s="13" t="s">
        <v>110</v>
      </c>
      <c r="D206" s="10">
        <f t="shared" si="4"/>
        <v>1.4000000000000057</v>
      </c>
    </row>
    <row r="207" spans="1:4">
      <c r="A207" s="7">
        <v>237.60000000000002</v>
      </c>
      <c r="B207" s="8" t="s">
        <v>9</v>
      </c>
      <c r="C207" s="13" t="s">
        <v>126</v>
      </c>
      <c r="D207" s="10">
        <f t="shared" si="4"/>
        <v>7.7000000000000171</v>
      </c>
    </row>
    <row r="208" spans="1:4">
      <c r="A208" s="7">
        <v>245.30000000000004</v>
      </c>
      <c r="B208" s="8" t="s">
        <v>9</v>
      </c>
      <c r="C208" s="13" t="s">
        <v>127</v>
      </c>
      <c r="D208" s="10">
        <f t="shared" si="4"/>
        <v>0.89999999999997726</v>
      </c>
    </row>
    <row r="209" spans="1:4">
      <c r="A209" s="7">
        <v>246.20000000000002</v>
      </c>
      <c r="B209" s="8" t="s">
        <v>43</v>
      </c>
      <c r="C209" s="13" t="s">
        <v>145</v>
      </c>
      <c r="D209" s="10">
        <f t="shared" si="4"/>
        <v>0.70000000000001705</v>
      </c>
    </row>
    <row r="210" spans="1:4">
      <c r="A210" s="7">
        <v>246.90000000000003</v>
      </c>
      <c r="B210" s="8" t="s">
        <v>43</v>
      </c>
      <c r="C210" s="13" t="s">
        <v>128</v>
      </c>
      <c r="D210" s="10">
        <f t="shared" si="4"/>
        <v>0</v>
      </c>
    </row>
    <row r="211" spans="1:4">
      <c r="A211" s="7">
        <v>246.90000000000003</v>
      </c>
      <c r="B211" s="8" t="s">
        <v>9</v>
      </c>
      <c r="C211" s="13" t="s">
        <v>129</v>
      </c>
      <c r="D211" s="10">
        <f t="shared" si="4"/>
        <v>9.9999999999994316E-2</v>
      </c>
    </row>
    <row r="212" spans="1:4">
      <c r="A212" s="7">
        <v>247.00000000000003</v>
      </c>
      <c r="B212" s="8" t="s">
        <v>43</v>
      </c>
      <c r="C212" s="13" t="s">
        <v>130</v>
      </c>
      <c r="D212" s="10">
        <f t="shared" si="4"/>
        <v>0.59999999999999432</v>
      </c>
    </row>
    <row r="213" spans="1:4">
      <c r="A213" s="7">
        <v>247.60000000000002</v>
      </c>
      <c r="B213" s="8" t="s">
        <v>43</v>
      </c>
      <c r="C213" s="13" t="s">
        <v>131</v>
      </c>
      <c r="D213" s="10">
        <f t="shared" si="4"/>
        <v>2.5999999999999943</v>
      </c>
    </row>
    <row r="214" spans="1:4">
      <c r="A214" s="7">
        <v>250.20000000000002</v>
      </c>
      <c r="B214" s="8" t="s">
        <v>9</v>
      </c>
      <c r="C214" s="13" t="s">
        <v>131</v>
      </c>
      <c r="D214" s="10">
        <f t="shared" si="4"/>
        <v>2.3000000000000114</v>
      </c>
    </row>
    <row r="215" spans="1:4">
      <c r="A215" s="7">
        <v>252.50000000000003</v>
      </c>
      <c r="B215" s="8" t="s">
        <v>12</v>
      </c>
      <c r="C215" s="13" t="s">
        <v>132</v>
      </c>
      <c r="D215" s="10">
        <f t="shared" si="4"/>
        <v>0.19999999999998863</v>
      </c>
    </row>
    <row r="216" spans="1:4">
      <c r="A216" s="7">
        <v>252.70000000000002</v>
      </c>
      <c r="B216" s="8" t="s">
        <v>9</v>
      </c>
      <c r="C216" s="13" t="s">
        <v>133</v>
      </c>
      <c r="D216" s="10">
        <f>A218-A216</f>
        <v>9.9999999999994316E-2</v>
      </c>
    </row>
    <row r="217" spans="1:4">
      <c r="A217" s="7"/>
      <c r="B217" s="8"/>
      <c r="C217" s="13"/>
      <c r="D217" s="10"/>
    </row>
    <row r="218" spans="1:4">
      <c r="A218" s="14">
        <v>252.8</v>
      </c>
      <c r="B218" s="9"/>
      <c r="C218" s="9" t="s">
        <v>134</v>
      </c>
      <c r="D218" s="10"/>
    </row>
    <row r="219" spans="1:4">
      <c r="A219" s="7"/>
      <c r="B219" s="15"/>
      <c r="C219" s="9" t="s">
        <v>135</v>
      </c>
      <c r="D219" s="10"/>
    </row>
    <row r="220" spans="1:4">
      <c r="A220" s="7"/>
      <c r="B220" s="8"/>
      <c r="C220" s="9"/>
      <c r="D220" s="10"/>
    </row>
    <row r="221" spans="1:4">
      <c r="A221" s="7">
        <v>252.8</v>
      </c>
      <c r="B221" s="8" t="s">
        <v>167</v>
      </c>
      <c r="C221" s="13" t="s">
        <v>133</v>
      </c>
      <c r="D221" s="10">
        <f t="shared" si="4"/>
        <v>0.10000000000002274</v>
      </c>
    </row>
    <row r="222" spans="1:4">
      <c r="A222" s="7">
        <v>252.90000000000003</v>
      </c>
      <c r="B222" s="8" t="s">
        <v>12</v>
      </c>
      <c r="C222" s="13" t="s">
        <v>136</v>
      </c>
      <c r="D222" s="10">
        <f t="shared" si="4"/>
        <v>0.19999999999998863</v>
      </c>
    </row>
    <row r="223" spans="1:4">
      <c r="A223" s="7">
        <v>253.10000000000002</v>
      </c>
      <c r="B223" s="8" t="s">
        <v>9</v>
      </c>
      <c r="C223" s="13" t="s">
        <v>137</v>
      </c>
      <c r="D223" s="10">
        <f t="shared" si="4"/>
        <v>9.9999999999994316E-2</v>
      </c>
    </row>
    <row r="224" spans="1:4">
      <c r="A224" s="7">
        <v>253.20000000000002</v>
      </c>
      <c r="B224" s="8" t="s">
        <v>12</v>
      </c>
      <c r="C224" s="13" t="s">
        <v>138</v>
      </c>
      <c r="D224" s="10">
        <f t="shared" si="4"/>
        <v>9.9999999999994316E-2</v>
      </c>
    </row>
    <row r="225" spans="1:4">
      <c r="A225" s="7">
        <v>253.3</v>
      </c>
      <c r="B225" s="8" t="s">
        <v>9</v>
      </c>
      <c r="C225" s="13" t="s">
        <v>139</v>
      </c>
      <c r="D225" s="10">
        <f t="shared" si="4"/>
        <v>0.10000000000002274</v>
      </c>
    </row>
    <row r="226" spans="1:4">
      <c r="A226" s="7">
        <v>253.40000000000003</v>
      </c>
      <c r="B226" s="8" t="s">
        <v>43</v>
      </c>
      <c r="C226" s="13" t="s">
        <v>140</v>
      </c>
      <c r="D226" s="10">
        <f t="shared" si="4"/>
        <v>0.5</v>
      </c>
    </row>
    <row r="227" spans="1:4">
      <c r="A227" s="7">
        <v>253.90000000000003</v>
      </c>
      <c r="B227" s="8" t="s">
        <v>12</v>
      </c>
      <c r="C227" s="13" t="s">
        <v>141</v>
      </c>
      <c r="D227" s="10">
        <f t="shared" si="4"/>
        <v>0.79999999999998295</v>
      </c>
    </row>
    <row r="228" spans="1:4">
      <c r="A228" s="7">
        <v>254.70000000000002</v>
      </c>
      <c r="B228" s="8" t="s">
        <v>9</v>
      </c>
      <c r="C228" s="13" t="s">
        <v>142</v>
      </c>
      <c r="D228" s="10">
        <f t="shared" si="4"/>
        <v>0.20000000000001705</v>
      </c>
    </row>
    <row r="229" spans="1:4">
      <c r="A229" s="7">
        <v>254.90000000000003</v>
      </c>
      <c r="B229" s="8" t="s">
        <v>43</v>
      </c>
      <c r="C229" s="13" t="s">
        <v>143</v>
      </c>
      <c r="D229" s="10">
        <f t="shared" si="4"/>
        <v>9.9999999999994316E-2</v>
      </c>
    </row>
    <row r="230" spans="1:4">
      <c r="A230" s="7">
        <v>255.00000000000003</v>
      </c>
      <c r="B230" s="8" t="s">
        <v>9</v>
      </c>
      <c r="C230" s="13" t="s">
        <v>143</v>
      </c>
      <c r="D230" s="10">
        <f t="shared" si="4"/>
        <v>0.79999999999998295</v>
      </c>
    </row>
    <row r="231" spans="1:4">
      <c r="A231" s="7">
        <v>255.8</v>
      </c>
      <c r="B231" s="8" t="s">
        <v>9</v>
      </c>
      <c r="C231" s="13" t="s">
        <v>144</v>
      </c>
      <c r="D231" s="10">
        <f t="shared" si="4"/>
        <v>0</v>
      </c>
    </row>
    <row r="232" spans="1:4">
      <c r="A232" s="7">
        <v>255.8</v>
      </c>
      <c r="B232" s="8" t="s">
        <v>9</v>
      </c>
      <c r="C232" s="13" t="s">
        <v>131</v>
      </c>
      <c r="D232" s="10">
        <f t="shared" si="4"/>
        <v>2.0999999999999659</v>
      </c>
    </row>
    <row r="233" spans="1:4">
      <c r="A233" s="7">
        <v>257.89999999999998</v>
      </c>
      <c r="B233" s="8" t="s">
        <v>43</v>
      </c>
      <c r="C233" s="13" t="s">
        <v>130</v>
      </c>
      <c r="D233" s="10">
        <f t="shared" si="4"/>
        <v>0.69999999999998863</v>
      </c>
    </row>
    <row r="234" spans="1:4">
      <c r="A234" s="7">
        <v>258.59999999999997</v>
      </c>
      <c r="B234" s="8" t="s">
        <v>43</v>
      </c>
      <c r="C234" s="13" t="s">
        <v>129</v>
      </c>
      <c r="D234" s="10">
        <f t="shared" si="4"/>
        <v>0.10000000000002274</v>
      </c>
    </row>
    <row r="235" spans="1:4">
      <c r="A235" s="7">
        <v>258.7</v>
      </c>
      <c r="B235" s="8" t="s">
        <v>12</v>
      </c>
      <c r="C235" s="13" t="s">
        <v>128</v>
      </c>
      <c r="D235" s="10">
        <f t="shared" si="4"/>
        <v>0</v>
      </c>
    </row>
    <row r="236" spans="1:4">
      <c r="A236" s="7">
        <v>258.7</v>
      </c>
      <c r="B236" s="8" t="s">
        <v>43</v>
      </c>
      <c r="C236" s="13" t="s">
        <v>145</v>
      </c>
      <c r="D236" s="10">
        <f t="shared" si="4"/>
        <v>0.69999999999998863</v>
      </c>
    </row>
    <row r="237" spans="1:4">
      <c r="A237" s="7">
        <v>259.39999999999998</v>
      </c>
      <c r="B237" s="8" t="s">
        <v>43</v>
      </c>
      <c r="C237" s="13" t="s">
        <v>127</v>
      </c>
      <c r="D237" s="10">
        <f t="shared" si="4"/>
        <v>1.0999999999999659</v>
      </c>
    </row>
    <row r="238" spans="1:4">
      <c r="A238" s="7">
        <v>260.49999999999994</v>
      </c>
      <c r="B238" s="8" t="s">
        <v>12</v>
      </c>
      <c r="C238" s="13" t="s">
        <v>126</v>
      </c>
      <c r="D238" s="10">
        <f t="shared" si="4"/>
        <v>7.9000000000000341</v>
      </c>
    </row>
    <row r="239" spans="1:4">
      <c r="A239" s="7">
        <v>268.39999999999998</v>
      </c>
      <c r="B239" s="8" t="s">
        <v>43</v>
      </c>
      <c r="C239" s="13" t="s">
        <v>110</v>
      </c>
      <c r="D239" s="10">
        <f t="shared" si="4"/>
        <v>1.3999999999999773</v>
      </c>
    </row>
    <row r="240" spans="1:4">
      <c r="A240" s="7">
        <v>269.79999999999995</v>
      </c>
      <c r="B240" s="8" t="s">
        <v>43</v>
      </c>
      <c r="C240" s="13" t="s">
        <v>125</v>
      </c>
      <c r="D240" s="10">
        <f t="shared" si="4"/>
        <v>0.19999999999998863</v>
      </c>
    </row>
    <row r="241" spans="1:4">
      <c r="A241" s="7">
        <v>269.99999999999994</v>
      </c>
      <c r="B241" s="8" t="s">
        <v>9</v>
      </c>
      <c r="C241" s="13" t="s">
        <v>122</v>
      </c>
      <c r="D241" s="10">
        <f t="shared" si="4"/>
        <v>1.8000000000000114</v>
      </c>
    </row>
    <row r="242" spans="1:4">
      <c r="A242" s="7">
        <v>271.79999999999995</v>
      </c>
      <c r="B242" s="8" t="s">
        <v>12</v>
      </c>
      <c r="C242" s="13" t="s">
        <v>122</v>
      </c>
      <c r="D242" s="10">
        <f t="shared" si="4"/>
        <v>1</v>
      </c>
    </row>
    <row r="243" spans="1:4">
      <c r="A243" s="7">
        <v>272.79999999999995</v>
      </c>
      <c r="B243" s="8" t="s">
        <v>12</v>
      </c>
      <c r="C243" s="13" t="s">
        <v>108</v>
      </c>
      <c r="D243" s="10">
        <f t="shared" si="4"/>
        <v>0.40000000000003411</v>
      </c>
    </row>
    <row r="244" spans="1:4">
      <c r="A244" s="7">
        <v>273.2</v>
      </c>
      <c r="B244" s="8" t="s">
        <v>9</v>
      </c>
      <c r="C244" s="13" t="s">
        <v>146</v>
      </c>
      <c r="D244" s="10">
        <f t="shared" si="4"/>
        <v>0.5</v>
      </c>
    </row>
    <row r="245" spans="1:4">
      <c r="A245" s="7">
        <v>273.7</v>
      </c>
      <c r="B245" s="8" t="s">
        <v>12</v>
      </c>
      <c r="C245" s="13" t="s">
        <v>147</v>
      </c>
      <c r="D245" s="10">
        <f t="shared" si="4"/>
        <v>1.2999999999999545</v>
      </c>
    </row>
    <row r="246" spans="1:4">
      <c r="A246" s="7">
        <v>274.99999999999994</v>
      </c>
      <c r="B246" s="8" t="s">
        <v>9</v>
      </c>
      <c r="C246" s="13" t="s">
        <v>148</v>
      </c>
      <c r="D246" s="10">
        <f t="shared" si="4"/>
        <v>0.10000000000002274</v>
      </c>
    </row>
    <row r="247" spans="1:4">
      <c r="A247" s="7">
        <v>275.09999999999997</v>
      </c>
      <c r="B247" s="8" t="s">
        <v>12</v>
      </c>
      <c r="C247" s="13" t="s">
        <v>149</v>
      </c>
      <c r="D247" s="10">
        <f t="shared" si="4"/>
        <v>1.5</v>
      </c>
    </row>
    <row r="248" spans="1:4">
      <c r="A248" s="7">
        <v>276.59999999999997</v>
      </c>
      <c r="B248" s="8" t="s">
        <v>12</v>
      </c>
      <c r="C248" s="13" t="s">
        <v>150</v>
      </c>
      <c r="D248" s="10">
        <f t="shared" si="4"/>
        <v>0.80000000000001137</v>
      </c>
    </row>
    <row r="249" spans="1:4">
      <c r="A249" s="7">
        <v>277.39999999999998</v>
      </c>
      <c r="B249" s="8" t="s">
        <v>12</v>
      </c>
      <c r="C249" s="13" t="s">
        <v>151</v>
      </c>
      <c r="D249" s="10">
        <f t="shared" si="4"/>
        <v>0.89999999999997726</v>
      </c>
    </row>
    <row r="250" spans="1:4">
      <c r="A250" s="7">
        <v>278.29999999999995</v>
      </c>
      <c r="B250" s="8" t="s">
        <v>12</v>
      </c>
      <c r="C250" s="13" t="s">
        <v>152</v>
      </c>
      <c r="D250" s="10">
        <f t="shared" si="4"/>
        <v>0.30000000000001137</v>
      </c>
    </row>
    <row r="251" spans="1:4">
      <c r="A251" s="7">
        <v>278.59999999999997</v>
      </c>
      <c r="B251" s="8" t="s">
        <v>9</v>
      </c>
      <c r="C251" s="13" t="s">
        <v>153</v>
      </c>
      <c r="D251" s="10">
        <f t="shared" si="4"/>
        <v>1</v>
      </c>
    </row>
    <row r="252" spans="1:4">
      <c r="A252" s="7">
        <v>279.59999999999997</v>
      </c>
      <c r="B252" s="8" t="s">
        <v>9</v>
      </c>
      <c r="C252" s="13" t="s">
        <v>154</v>
      </c>
      <c r="D252" s="10">
        <f t="shared" si="4"/>
        <v>0.60000000000002274</v>
      </c>
    </row>
    <row r="253" spans="1:4">
      <c r="A253" s="7">
        <v>280.2</v>
      </c>
      <c r="B253" s="8" t="s">
        <v>12</v>
      </c>
      <c r="C253" s="13" t="s">
        <v>101</v>
      </c>
      <c r="D253" s="10">
        <f t="shared" si="4"/>
        <v>1.8999999999999773</v>
      </c>
    </row>
    <row r="254" spans="1:4">
      <c r="A254" s="7">
        <v>282.09999999999997</v>
      </c>
      <c r="B254" s="8" t="s">
        <v>43</v>
      </c>
      <c r="C254" s="13" t="s">
        <v>38</v>
      </c>
      <c r="D254" s="10">
        <f t="shared" si="4"/>
        <v>0.60000000000002274</v>
      </c>
    </row>
    <row r="255" spans="1:4">
      <c r="A255" s="7">
        <v>282.7</v>
      </c>
      <c r="B255" s="8" t="s">
        <v>12</v>
      </c>
      <c r="C255" s="13" t="s">
        <v>95</v>
      </c>
      <c r="D255" s="10">
        <f t="shared" si="4"/>
        <v>0.79999999999995453</v>
      </c>
    </row>
    <row r="256" spans="1:4">
      <c r="A256" s="7">
        <v>283.49999999999994</v>
      </c>
      <c r="B256" s="8" t="s">
        <v>12</v>
      </c>
      <c r="C256" s="13" t="s">
        <v>41</v>
      </c>
      <c r="D256" s="10">
        <f t="shared" si="4"/>
        <v>0.30000000000001137</v>
      </c>
    </row>
    <row r="257" spans="1:4">
      <c r="A257" s="7">
        <v>283.79999999999995</v>
      </c>
      <c r="B257" s="8" t="s">
        <v>9</v>
      </c>
      <c r="C257" s="13" t="s">
        <v>95</v>
      </c>
      <c r="D257" s="10">
        <f t="shared" si="4"/>
        <v>2.3000000000000114</v>
      </c>
    </row>
    <row r="258" spans="1:4">
      <c r="A258" s="7">
        <v>286.09999999999997</v>
      </c>
      <c r="B258" s="8" t="s">
        <v>9</v>
      </c>
      <c r="C258" s="13" t="s">
        <v>101</v>
      </c>
      <c r="D258" s="10">
        <f t="shared" si="4"/>
        <v>0.10000000000002274</v>
      </c>
    </row>
    <row r="259" spans="1:4">
      <c r="A259" s="7">
        <v>286.2</v>
      </c>
      <c r="B259" s="8" t="s">
        <v>12</v>
      </c>
      <c r="C259" s="13" t="s">
        <v>41</v>
      </c>
      <c r="D259" s="10">
        <f t="shared" si="4"/>
        <v>0.29999999999995453</v>
      </c>
    </row>
    <row r="260" spans="1:4">
      <c r="A260" s="7">
        <v>286.49999999999994</v>
      </c>
      <c r="B260" s="8" t="s">
        <v>12</v>
      </c>
      <c r="C260" s="13" t="s">
        <v>95</v>
      </c>
      <c r="D260" s="10">
        <f t="shared" si="4"/>
        <v>0.30000000000001137</v>
      </c>
    </row>
    <row r="261" spans="1:4">
      <c r="A261" s="7">
        <v>286.79999999999995</v>
      </c>
      <c r="B261" s="8" t="s">
        <v>43</v>
      </c>
      <c r="C261" s="13" t="s">
        <v>41</v>
      </c>
      <c r="D261" s="10">
        <f t="shared" ref="D261:D270" si="5">A262-A261</f>
        <v>5.6999999999999886</v>
      </c>
    </row>
    <row r="262" spans="1:4">
      <c r="A262" s="7">
        <v>292.49999999999994</v>
      </c>
      <c r="B262" s="8" t="s">
        <v>9</v>
      </c>
      <c r="C262" s="13" t="s">
        <v>41</v>
      </c>
      <c r="D262" s="10">
        <f t="shared" si="5"/>
        <v>1.8000000000000114</v>
      </c>
    </row>
    <row r="263" spans="1:4">
      <c r="A263" s="7">
        <v>294.29999999999995</v>
      </c>
      <c r="B263" s="8" t="s">
        <v>12</v>
      </c>
      <c r="C263" s="13" t="s">
        <v>96</v>
      </c>
      <c r="D263" s="10">
        <f t="shared" si="5"/>
        <v>0.10000000000002274</v>
      </c>
    </row>
    <row r="264" spans="1:4">
      <c r="A264" s="7">
        <v>294.39999999999998</v>
      </c>
      <c r="B264" s="8" t="s">
        <v>9</v>
      </c>
      <c r="C264" s="13" t="s">
        <v>95</v>
      </c>
      <c r="D264" s="10">
        <f t="shared" si="5"/>
        <v>4.1999999999999886</v>
      </c>
    </row>
    <row r="265" spans="1:4">
      <c r="A265" s="7">
        <v>298.59999999999997</v>
      </c>
      <c r="B265" s="8" t="s">
        <v>12</v>
      </c>
      <c r="C265" s="13" t="s">
        <v>95</v>
      </c>
      <c r="D265" s="10">
        <f t="shared" si="5"/>
        <v>0.30000000000001137</v>
      </c>
    </row>
    <row r="266" spans="1:4">
      <c r="A266" s="7">
        <v>298.89999999999998</v>
      </c>
      <c r="B266" s="8" t="s">
        <v>12</v>
      </c>
      <c r="C266" s="13" t="s">
        <v>95</v>
      </c>
      <c r="D266" s="10">
        <f t="shared" si="5"/>
        <v>1.3000000000000114</v>
      </c>
    </row>
    <row r="267" spans="1:4">
      <c r="A267" s="7">
        <v>300.2</v>
      </c>
      <c r="B267" s="8" t="s">
        <v>43</v>
      </c>
      <c r="C267" s="13" t="s">
        <v>94</v>
      </c>
      <c r="D267" s="10">
        <f t="shared" si="5"/>
        <v>0.30000000000001137</v>
      </c>
    </row>
    <row r="268" spans="1:4">
      <c r="A268" s="7">
        <v>300.5</v>
      </c>
      <c r="B268" s="8" t="s">
        <v>43</v>
      </c>
      <c r="C268" s="13" t="s">
        <v>94</v>
      </c>
      <c r="D268" s="10">
        <f t="shared" si="5"/>
        <v>0.39999999999997726</v>
      </c>
    </row>
    <row r="269" spans="1:4">
      <c r="A269" s="7">
        <v>300.89999999999998</v>
      </c>
      <c r="B269" s="8" t="s">
        <v>9</v>
      </c>
      <c r="C269" s="13" t="s">
        <v>155</v>
      </c>
      <c r="D269" s="10">
        <f t="shared" si="5"/>
        <v>0.39999999999997726</v>
      </c>
    </row>
    <row r="270" spans="1:4">
      <c r="A270" s="7">
        <v>301.29999999999995</v>
      </c>
      <c r="B270" s="8" t="s">
        <v>12</v>
      </c>
      <c r="C270" s="13" t="s">
        <v>13</v>
      </c>
      <c r="D270" s="10">
        <f t="shared" si="5"/>
        <v>0</v>
      </c>
    </row>
    <row r="271" spans="1:4">
      <c r="A271" s="7">
        <v>301.3</v>
      </c>
      <c r="B271" s="8" t="s">
        <v>12</v>
      </c>
      <c r="C271" s="13" t="s">
        <v>156</v>
      </c>
      <c r="D271" s="10">
        <f>A273-A271</f>
        <v>9.9999999999965894E-2</v>
      </c>
    </row>
    <row r="272" spans="1:4">
      <c r="A272" s="7"/>
      <c r="B272" s="8"/>
      <c r="C272" s="13"/>
      <c r="D272" s="10"/>
    </row>
    <row r="273" spans="1:4">
      <c r="A273" s="14">
        <v>301.39999999999998</v>
      </c>
      <c r="B273" s="9"/>
      <c r="C273" s="9" t="s">
        <v>163</v>
      </c>
      <c r="D273" s="10"/>
    </row>
    <row r="274" spans="1:4">
      <c r="A274" s="7"/>
      <c r="B274" s="15"/>
      <c r="C274" s="9" t="s">
        <v>157</v>
      </c>
      <c r="D274" s="10"/>
    </row>
    <row r="275" spans="1:4">
      <c r="A275" s="7"/>
      <c r="B275" s="8"/>
      <c r="C275" s="9"/>
      <c r="D275" s="10"/>
    </row>
    <row r="276" spans="1:4">
      <c r="A276" s="7"/>
      <c r="B276" s="16"/>
      <c r="C276" s="17" t="s">
        <v>158</v>
      </c>
      <c r="D276" s="18"/>
    </row>
    <row r="277" spans="1:4" ht="15" thickBot="1">
      <c r="A277" s="19"/>
      <c r="B277" s="20"/>
      <c r="C277" s="21"/>
      <c r="D277" s="22"/>
    </row>
  </sheetData>
  <printOptions gridLines="1"/>
  <pageMargins left="0.35433070866141736" right="4.7368421052631575" top="0.78740157480314965" bottom="0.39370078740157483" header="0.31496062992125984" footer="0.15748031496062992"/>
  <pageSetup scale="83" fitToHeight="4" orientation="portrait" horizontalDpi="4294967292" verticalDpi="4294967292"/>
  <headerFooter>
    <oddHeader xml:space="preserve">&amp;LBC Randonneurs
Event 5403&amp;C&amp;K000000300km Brevet
Sidney Veloce&amp;R&amp;K00000013 Apr 2024.    .
</oddHeader>
    <oddFooter>&amp;LRev: 26 Mar 2024&amp;C&amp;K000000Page &amp;P</oddFooter>
  </headerFooter>
  <rowBreaks count="3" manualBreakCount="3">
    <brk id="57" max="3" man="1"/>
    <brk id="169" max="3" man="1"/>
    <brk id="2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5403 Cues</vt:lpstr>
      <vt:lpstr>'5403 Cues'!Print_Area</vt:lpstr>
      <vt:lpstr>'5403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2023-03-09T07:17:00Z</dcterms:created>
  <dcterms:modified xsi:type="dcterms:W3CDTF">2024-03-31T00:57:52Z</dcterms:modified>
</cp:coreProperties>
</file>