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4703/"/>
    </mc:Choice>
  </mc:AlternateContent>
  <xr:revisionPtr revIDLastSave="0" documentId="8_{97174EA6-1F18-0444-ABAA-DA81E2250F6C}" xr6:coauthVersionLast="36" xr6:coauthVersionMax="36" xr10:uidLastSave="{00000000-0000-0000-0000-000000000000}"/>
  <bookViews>
    <workbookView xWindow="880" yWindow="1460" windowWidth="24640" windowHeight="14000" xr2:uid="{E4A855D2-3CE8-804F-9908-74930392F2C9}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Route'!$A$1:$D$259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3" i="1"/>
  <c r="D202" i="1"/>
  <c r="D201" i="1"/>
  <c r="D200" i="1"/>
  <c r="D199" i="1"/>
  <c r="D198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7" i="1"/>
  <c r="D176" i="1"/>
  <c r="D175" i="1"/>
  <c r="D174" i="1"/>
  <c r="D173" i="1"/>
  <c r="D172" i="1"/>
  <c r="D171" i="1"/>
  <c r="D170" i="1"/>
  <c r="D169" i="1"/>
  <c r="D168" i="1"/>
  <c r="D167" i="1"/>
  <c r="D165" i="1"/>
  <c r="D164" i="1"/>
  <c r="D163" i="1"/>
  <c r="D162" i="1"/>
  <c r="D161" i="1"/>
  <c r="D160" i="1"/>
  <c r="D159" i="1"/>
  <c r="D158" i="1"/>
  <c r="D157" i="1"/>
  <c r="D156" i="1"/>
  <c r="D155" i="1"/>
  <c r="D153" i="1"/>
  <c r="D152" i="1"/>
  <c r="D151" i="1"/>
  <c r="D150" i="1"/>
  <c r="D148" i="1"/>
  <c r="D147" i="1"/>
  <c r="D146" i="1"/>
  <c r="D145" i="1"/>
  <c r="D144" i="1"/>
  <c r="D143" i="1"/>
  <c r="D142" i="1"/>
  <c r="D141" i="1"/>
  <c r="D139" i="1"/>
  <c r="D138" i="1"/>
  <c r="D137" i="1"/>
  <c r="D136" i="1"/>
  <c r="D135" i="1"/>
  <c r="D134" i="1"/>
  <c r="D133" i="1"/>
  <c r="D132" i="1"/>
  <c r="D131" i="1"/>
  <c r="D130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<sst xmlns="http://schemas.openxmlformats.org/spreadsheetml/2006/main" count="506" uniqueCount="215">
  <si>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</si>
  <si>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</si>
  <si>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</si>
  <si>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</si>
  <si>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START: Brentwood Bay
Ferry Terminal</t>
  </si>
  <si>
    <t>SO</t>
  </si>
  <si>
    <t>VERDIER AVE</t>
  </si>
  <si>
    <t>R</t>
  </si>
  <si>
    <t>BRENTWOOD DR</t>
  </si>
  <si>
    <t>L</t>
  </si>
  <si>
    <t>MARCHANT RD</t>
  </si>
  <si>
    <t>HAGAN RD</t>
  </si>
  <si>
    <t>WALLACE DR</t>
  </si>
  <si>
    <t>WEST SAANICH RD</t>
  </si>
  <si>
    <t>INTERURBAN RD</t>
  </si>
  <si>
    <t>WILKINSON RD</t>
  </si>
  <si>
    <t>CHANCELLOR AVE</t>
  </si>
  <si>
    <t>PATH</t>
  </si>
  <si>
    <t>GALLOPING GOOSE TRAIL</t>
  </si>
  <si>
    <t>WALE RD</t>
  </si>
  <si>
    <t>GOLDSTREAM AVE</t>
  </si>
  <si>
    <t>GRAVEL TRAIL BESIDE HWY</t>
  </si>
  <si>
    <t>WESTSHORE PARKWAY</t>
  </si>
  <si>
    <t>TRANS-CANADA HWY, 1</t>
  </si>
  <si>
    <t>MILL BAY RD EXIT</t>
  </si>
  <si>
    <t>TROWSSE RD</t>
  </si>
  <si>
    <t>MILL BAY RD</t>
  </si>
  <si>
    <t>DELOUME RD</t>
  </si>
  <si>
    <t>BARRY RD</t>
  </si>
  <si>
    <t>BARRY RD TRAIL</t>
  </si>
  <si>
    <t>Caution</t>
  </si>
  <si>
    <t>Rough Trail</t>
  </si>
  <si>
    <t>SHAWNIGAN-MILL BAY RD</t>
  </si>
  <si>
    <t>FOOTBRIDGE</t>
  </si>
  <si>
    <t>COBBLE HILL RD</t>
  </si>
  <si>
    <t>THAIN RD</t>
  </si>
  <si>
    <t>KINGBURNE DR</t>
  </si>
  <si>
    <t>DORAN RD</t>
  </si>
  <si>
    <t>CONTROL #1:  Cobble Hill
Koksilah FS Rd @ Doran</t>
  </si>
  <si>
    <t>CO</t>
  </si>
  <si>
    <t>KOKSILAH FOREST SERVICE RD</t>
  </si>
  <si>
    <t>Gravel</t>
  </si>
  <si>
    <t>Downhill GO SLOW</t>
  </si>
  <si>
    <t>HILLBANK RD</t>
  </si>
  <si>
    <t>LAKESIDE RD</t>
  </si>
  <si>
    <t>KOKSILAH RD</t>
  </si>
  <si>
    <t>MILLER RD</t>
  </si>
  <si>
    <t>ALLENBY RD</t>
  </si>
  <si>
    <t>RIVER RD</t>
  </si>
  <si>
    <t>CANADA AVE</t>
  </si>
  <si>
    <t>ALINGTON RD</t>
  </si>
  <si>
    <t>FRIENDSHIP TRAIL (gravel)</t>
  </si>
  <si>
    <t>GREEN RD (first road)</t>
  </si>
  <si>
    <t>GREEN RD</t>
  </si>
  <si>
    <t>COWICHAN COMMONS  ACCESS RD</t>
  </si>
  <si>
    <t>DRINKWATER RD</t>
  </si>
  <si>
    <t>BELL MCKINNON RD</t>
  </si>
  <si>
    <t>WESTHOLME RD</t>
  </si>
  <si>
    <t>CHEMAINUS RD/‚ÄÃBC-1A N</t>
  </si>
  <si>
    <t>CHEMAINUS RD, 1A</t>
  </si>
  <si>
    <t>CHEMAINUS RD</t>
  </si>
  <si>
    <t>TRANS CANADA HWY, 1</t>
  </si>
  <si>
    <t>LUDLOW RD</t>
  </si>
  <si>
    <t>ROCKY CREEK RD</t>
  </si>
  <si>
    <t>HWY 1 ON-RAMP</t>
  </si>
  <si>
    <t>BRENTON-PAGE RD</t>
  </si>
  <si>
    <t>CODE RD</t>
  </si>
  <si>
    <t>CEDAR RD</t>
  </si>
  <si>
    <t>YELLOW POINT RD</t>
  </si>
  <si>
    <t>DE COURCY DR</t>
  </si>
  <si>
    <t>GREENWAY RD</t>
  </si>
  <si>
    <t>BOAT HARBOUR RD</t>
  </si>
  <si>
    <t>HEMER PARK SERVICE RD</t>
  </si>
  <si>
    <t xml:space="preserve">Gravel </t>
  </si>
  <si>
    <t>CONTROL #2:  Cedar
Hemer Park Entry Gate
Koksilah FS Rd @ Doran</t>
  </si>
  <si>
    <t>HEMER RD</t>
  </si>
  <si>
    <t>WOOBANK RD</t>
  </si>
  <si>
    <t>HOLDEN CORSO RD</t>
  </si>
  <si>
    <t>CANIN RD</t>
  </si>
  <si>
    <t>WALSH RD</t>
  </si>
  <si>
    <t>MACMILLAN RD</t>
  </si>
  <si>
    <t>HARMAC RD</t>
  </si>
  <si>
    <t>TRAFFIC ISLAND</t>
  </si>
  <si>
    <t>TRAIL beside Hwy</t>
  </si>
  <si>
    <t>HALIBURTON ST</t>
  </si>
  <si>
    <t>NEEDHAM ST</t>
  </si>
  <si>
    <t>IRWIN ST</t>
  </si>
  <si>
    <t>FARQUHAR ST</t>
  </si>
  <si>
    <t>ESPLANADE</t>
  </si>
  <si>
    <t>FRONT ST</t>
  </si>
  <si>
    <t>TERMINAL AVE, HWY 1</t>
  </si>
  <si>
    <t>VANCOUVER AVE</t>
  </si>
  <si>
    <t>SAINT GEORGE ST</t>
  </si>
  <si>
    <t>PARKING LOT past Subway</t>
  </si>
  <si>
    <t>JUNIPER ST</t>
  </si>
  <si>
    <t>PRINCESS ROYAL AVE</t>
  </si>
  <si>
    <t>ESTEVAN RD</t>
  </si>
  <si>
    <t>DEPARTURE BAY RD</t>
  </si>
  <si>
    <t>HAMMOND BAY RD</t>
  </si>
  <si>
    <t>STEPHENSON POINT RD</t>
  </si>
  <si>
    <t>BUDEHAVEN DR</t>
  </si>
  <si>
    <t>PLANTA RD</t>
  </si>
  <si>
    <t>VISTA VIEW CR</t>
  </si>
  <si>
    <t>WALLEY CREEK TRAIL</t>
  </si>
  <si>
    <t>ENTWHISTLE DR</t>
  </si>
  <si>
    <t>FILLINGER CR</t>
  </si>
  <si>
    <t>SPRINGFIELD PLACE</t>
  </si>
  <si>
    <t>BAYSHORE DR</t>
  </si>
  <si>
    <t>BREONNA DR</t>
  </si>
  <si>
    <t>BROADWAY RD</t>
  </si>
  <si>
    <t>SEALAND RD</t>
  </si>
  <si>
    <t>SUNSET RD</t>
  </si>
  <si>
    <t>BRICKYARD RD</t>
  </si>
  <si>
    <t>WALDBANK RD</t>
  </si>
  <si>
    <t>DOVER RD</t>
  </si>
  <si>
    <t>LANTZVILLE RD</t>
  </si>
  <si>
    <t>ISLAND HWY, 19</t>
  </si>
  <si>
    <t>NORTHWEST BAY RD</t>
  </si>
  <si>
    <t>CLAUDET RD</t>
  </si>
  <si>
    <t>PARKING LOT</t>
  </si>
  <si>
    <t>CONTROL #3:  Nanoose
Claudet Rd Community Park</t>
  </si>
  <si>
    <t>FRANKLIN</t>
  </si>
  <si>
    <t>EAST ISLAND HWY, 19A</t>
  </si>
  <si>
    <t>KAYE RD</t>
  </si>
  <si>
    <t>CHATTELL RD</t>
  </si>
  <si>
    <t xml:space="preserve">Gravel  </t>
  </si>
  <si>
    <t>TOP BRIDGE RD</t>
  </si>
  <si>
    <t>ALLSBROOK RD</t>
  </si>
  <si>
    <t>BELLEVUE RD (no sign) (stop@T)</t>
  </si>
  <si>
    <t>FAIR RD</t>
  </si>
  <si>
    <t>PRICE RD (no sign) (stop@T)</t>
  </si>
  <si>
    <t>ERRINGTON RD (no sign) (stop)</t>
  </si>
  <si>
    <t>GRAFTON AVE</t>
  </si>
  <si>
    <t>PRATT RD (no exit ahead)</t>
  </si>
  <si>
    <t>ALBERNI HWY/BC-4 W</t>
  </si>
  <si>
    <t>LITTLE QUALICUM FALLS RD</t>
  </si>
  <si>
    <t>Little Qualicum Falls Provincial Park</t>
  </si>
  <si>
    <t>SERVICE RD</t>
  </si>
  <si>
    <t>No cycling.  Be discrete and courteous</t>
  </si>
  <si>
    <t>MIDDLE BRIDGE</t>
  </si>
  <si>
    <t>CONTROL #4:  Qualicum
Parking Lot
Little Qualicum River Regional Park</t>
  </si>
  <si>
    <t>MEADOWOOD WAY</t>
  </si>
  <si>
    <t>CORCAN RD</t>
  </si>
  <si>
    <t>DORMAN RD</t>
  </si>
  <si>
    <t>BAYLIS RD</t>
  </si>
  <si>
    <t>WEST ISLAND HWY, 19A</t>
  </si>
  <si>
    <t>17TH ST, HWY 19A</t>
  </si>
  <si>
    <t>COMOX RD</t>
  </si>
  <si>
    <t>BALMORAL AVE</t>
  </si>
  <si>
    <t>TORRENCE RD</t>
  </si>
  <si>
    <t>LAZO RD</t>
  </si>
  <si>
    <t>CONTROL #5:  Comox
Point Holmes Boat Launch</t>
  </si>
  <si>
    <t>KNIGHT RD</t>
  </si>
  <si>
    <t>ANDERTON RD</t>
  </si>
  <si>
    <t>BATES RD</t>
  </si>
  <si>
    <t>COLEMAN RD</t>
  </si>
  <si>
    <t>NORTH ISLAND HWY, 19A</t>
  </si>
  <si>
    <t>ISLAND HWY, 19A</t>
  </si>
  <si>
    <t>CAMPBELL RIVER RD, HWY 28</t>
  </si>
  <si>
    <t xml:space="preserve">DRIVEWAY </t>
  </si>
  <si>
    <t>CONTROL #6:  Campbell River
2175 Campbell River Road</t>
  </si>
  <si>
    <t>U</t>
  </si>
  <si>
    <t>RETURN TO RD</t>
  </si>
  <si>
    <t>CAMPBELL RIVER RD</t>
  </si>
  <si>
    <t>HOWARD RD</t>
  </si>
  <si>
    <t>MERVILLE RD</t>
  </si>
  <si>
    <t>HEADQUARTERS RD</t>
  </si>
  <si>
    <t>OLD ISLAND HWY</t>
  </si>
  <si>
    <t>5TH ST</t>
  </si>
  <si>
    <t>CLIFFE AVE</t>
  </si>
  <si>
    <t>17TH ST</t>
  </si>
  <si>
    <t>WILLEMAR AVE</t>
  </si>
  <si>
    <t>CUMBERLAND RD</t>
  </si>
  <si>
    <t>COMOX VALLEY PARKWAY</t>
  </si>
  <si>
    <t>4TH ST</t>
  </si>
  <si>
    <t>DERWENT AVE</t>
  </si>
  <si>
    <t>FIRST ST</t>
  </si>
  <si>
    <t>CONTROL #7: Cumberland
First St @ Dunsmuir Ave</t>
  </si>
  <si>
    <t>DUNSMUIR AVE</t>
  </si>
  <si>
    <t>ROYSTON RD</t>
  </si>
  <si>
    <t>SOUTH ISLAND HWY, 19A</t>
  </si>
  <si>
    <t>INDUSTRIAL WAY</t>
  </si>
  <si>
    <t>FRANKLIN'S GULL</t>
  </si>
  <si>
    <t>CONTROL #7: Nanoose
NW Bay @ Sanders</t>
  </si>
  <si>
    <t>EAST ISLAND HWY, 19</t>
  </si>
  <si>
    <t>EXIT 29, ISLAND HWY, 19A</t>
  </si>
  <si>
    <t>E &amp; N TRAIL (SW corner Mostar)</t>
  </si>
  <si>
    <t>E &amp; N TRAIL (before tracks)</t>
  </si>
  <si>
    <t>E &amp; N TRAIL (cross Jingle Pot)</t>
  </si>
  <si>
    <t>E &amp; N TRAIL (across tracks)</t>
  </si>
  <si>
    <t>E &amp; N TRAIL (after tracks)</t>
  </si>
  <si>
    <t>HOLLY AVE</t>
  </si>
  <si>
    <t>BRADLEY ST</t>
  </si>
  <si>
    <t>WALL ST</t>
  </si>
  <si>
    <t>MACHLEARY ST</t>
  </si>
  <si>
    <t>WENTWORTH ST</t>
  </si>
  <si>
    <t>MILTON ST</t>
  </si>
  <si>
    <t>VICTORIA RD</t>
  </si>
  <si>
    <t>OLD VICTORIA RD</t>
  </si>
  <si>
    <t>OLD VICTORIA RD (ignore no exit)</t>
  </si>
  <si>
    <t>SIDEWALK</t>
  </si>
  <si>
    <t>COWICHAN COMMONS ACCESS RD</t>
  </si>
  <si>
    <t>GOVERNMENT ST</t>
  </si>
  <si>
    <t>UNDERWOOD ST</t>
  </si>
  <si>
    <t>Cross Hwy</t>
  </si>
  <si>
    <t>TELEGRAPH RD</t>
  </si>
  <si>
    <t>KILMALU RD</t>
  </si>
  <si>
    <t>CHURCH WAY</t>
  </si>
  <si>
    <t>NARROW PATH</t>
  </si>
  <si>
    <t>PATH BEFORE BARRIERS</t>
  </si>
  <si>
    <t>Lamp posts</t>
  </si>
  <si>
    <t>LASHBURN RD</t>
  </si>
  <si>
    <t>FERRY RD</t>
  </si>
  <si>
    <t>FINISH: Mill Bay
Ferry Terminal</t>
  </si>
  <si>
    <t>!!!CONGRATULATIONS!!!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</si>
</sst>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5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textRotation="90" wrapText="1"/>
    </xf>
    <xf numFmtId="0" fontId="3" fillId="2" borderId="2" xfId="1" applyFont="1" applyFill="1" applyBorder="1" applyAlignment="1">
      <alignment horizontal="center" wrapText="1"/>
    </xf>
    <xf numFmtId="164" fontId="3" fillId="2" borderId="3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4" xfId="1" applyNumberFormat="1" applyFont="1" applyFill="1" applyBorder="1" applyAlignment="1">
      <alignment vertical="center"/>
    </xf>
    <xf numFmtId="0" fontId="3" fillId="2" borderId="5" xfId="1" applyFont="1" applyFill="1" applyBorder="1"/>
    <xf numFmtId="0" fontId="3" fillId="2" borderId="5" xfId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/>
    <xf numFmtId="164" fontId="1" fillId="0" borderId="7" xfId="1" applyNumberFormat="1" applyFont="1" applyBorder="1" applyAlignment="1">
      <alignment wrapText="1"/>
    </xf>
    <xf numFmtId="164" fontId="1" fillId="0" borderId="8" xfId="1" applyNumberFormat="1" applyFont="1" applyBorder="1"/>
    <xf numFmtId="0" fontId="1" fillId="0" borderId="8" xfId="1" applyFont="1" applyBorder="1"/>
    <xf numFmtId="164" fontId="1" fillId="0" borderId="9" xfId="1" applyNumberFormat="1" applyFont="1" applyBorder="1" applyAlignment="1">
      <alignment wrapText="1"/>
    </xf>
    <xf numFmtId="164" fontId="4" fillId="0" borderId="0" xfId="2" applyNumberFormat="1"/>
    <xf numFmtId="164" fontId="1" fillId="3" borderId="7" xfId="1" applyNumberFormat="1" applyFont="1" applyFill="1" applyBorder="1" applyAlignment="1">
      <alignment wrapText="1"/>
    </xf>
    <xf numFmtId="164" fontId="1" fillId="3" borderId="8" xfId="1" applyNumberFormat="1" applyFont="1" applyFill="1" applyBorder="1"/>
    <xf numFmtId="0" fontId="1" fillId="3" borderId="8" xfId="1" applyFont="1" applyFill="1" applyBorder="1"/>
    <xf numFmtId="164" fontId="1" fillId="3" borderId="9" xfId="1" applyNumberFormat="1" applyFont="1" applyFill="1" applyBorder="1" applyAlignment="1">
      <alignment wrapText="1"/>
    </xf>
    <xf numFmtId="0" fontId="3" fillId="2" borderId="5" xfId="1" applyFont="1" applyFill="1" applyBorder="1" applyAlignment="1">
      <alignment horizontal="left" vertical="center"/>
    </xf>
    <xf numFmtId="164" fontId="1" fillId="0" borderId="10" xfId="1" applyNumberFormat="1" applyFont="1" applyBorder="1" applyAlignment="1">
      <alignment wrapText="1"/>
    </xf>
    <xf numFmtId="164" fontId="1" fillId="0" borderId="11" xfId="1" applyNumberFormat="1" applyFont="1" applyBorder="1"/>
    <xf numFmtId="0" fontId="1" fillId="0" borderId="11" xfId="1" applyFont="1" applyBorder="1"/>
    <xf numFmtId="164" fontId="1" fillId="0" borderId="7" xfId="3" applyNumberFormat="1" applyFont="1" applyBorder="1"/>
    <xf numFmtId="0" fontId="1" fillId="0" borderId="8" xfId="3" applyFont="1" applyBorder="1"/>
    <xf numFmtId="164" fontId="1" fillId="0" borderId="7" xfId="3" applyNumberFormat="1" applyBorder="1"/>
    <xf numFmtId="0" fontId="1" fillId="0" borderId="8" xfId="3" applyBorder="1"/>
    <xf numFmtId="164" fontId="2" fillId="0" borderId="9" xfId="1" applyNumberFormat="1" applyBorder="1"/>
    <xf numFmtId="0" fontId="2" fillId="0" borderId="8" xfId="1" applyBorder="1"/>
    <xf numFmtId="164" fontId="1" fillId="0" borderId="7" xfId="1" applyNumberFormat="1" applyFont="1" applyBorder="1"/>
    <xf numFmtId="0" fontId="1" fillId="0" borderId="8" xfId="1" applyFont="1" applyBorder="1" applyAlignment="1">
      <alignment wrapText="1"/>
    </xf>
    <xf numFmtId="0" fontId="5" fillId="0" borderId="8" xfId="1" applyFont="1" applyFill="1" applyBorder="1"/>
    <xf numFmtId="164" fontId="1" fillId="0" borderId="9" xfId="1" applyNumberFormat="1" applyFont="1" applyBorder="1"/>
    <xf numFmtId="164" fontId="1" fillId="0" borderId="10" xfId="3" applyNumberFormat="1" applyBorder="1"/>
    <xf numFmtId="0" fontId="1" fillId="0" borderId="11" xfId="3" applyFont="1" applyBorder="1"/>
    <xf numFmtId="164" fontId="1" fillId="0" borderId="12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64" fontId="1" fillId="0" borderId="14" xfId="3" applyNumberFormat="1" applyBorder="1" applyAlignment="1">
      <alignment horizontal="center"/>
    </xf>
    <xf numFmtId="164" fontId="6" fillId="0" borderId="12" xfId="3" applyNumberFormat="1" applyFont="1" applyBorder="1" applyAlignment="1">
      <alignment horizontal="center"/>
    </xf>
    <xf numFmtId="164" fontId="6" fillId="0" borderId="13" xfId="3" applyNumberFormat="1" applyFont="1" applyBorder="1" applyAlignment="1">
      <alignment horizontal="center"/>
    </xf>
    <xf numFmtId="164" fontId="6" fillId="0" borderId="14" xfId="3" applyNumberFormat="1" applyFon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64" fontId="1" fillId="0" borderId="16" xfId="3" applyNumberFormat="1" applyBorder="1" applyAlignment="1">
      <alignment horizontal="center"/>
    </xf>
    <xf numFmtId="164" fontId="1" fillId="0" borderId="17" xfId="3" applyNumberFormat="1" applyBorder="1" applyAlignment="1">
      <alignment horizontal="center"/>
    </xf>
    <xf numFmtId="164" fontId="2" fillId="0" borderId="8" xfId="1" applyNumberFormat="1" applyBorder="1"/>
  </cellXfs>
  <cellStyles count="4">
    <cellStyle name="Normal" xfId="0" builtinId="0"/>
    <cellStyle name="Normal 2" xfId="1" xr:uid="{5253898D-30B7-A646-8016-41B64C6D6C14}"/>
    <cellStyle name="Normal 3 2" xfId="3" xr:uid="{B20EB076-9259-8D45-9B70-EBEFC5DDD106}"/>
    <cellStyle name="Normal 4" xfId="2" xr:uid="{2E376117-94A2-CA4B-A10F-69ACFB7B9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3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</v>
          </cell>
        </row>
        <row r="4">
          <cell r="B4">
            <v>4703</v>
          </cell>
        </row>
        <row r="7">
          <cell r="B7">
            <v>44072</v>
          </cell>
        </row>
        <row r="8">
          <cell r="B8">
            <v>0.25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44072.25</v>
          </cell>
          <cell r="J10">
            <v>44072.291666666664</v>
          </cell>
          <cell r="K10">
            <v>44072.25</v>
          </cell>
          <cell r="L10">
            <v>44072.291666666664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44072.32916666667</v>
          </cell>
          <cell r="L11">
            <v>44072.429166666669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44072.413194444445</v>
          </cell>
          <cell r="L12">
            <v>44072.619444444441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44072.473611111112</v>
          </cell>
          <cell r="L13">
            <v>44072.756249999999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44072.517361111109</v>
          </cell>
          <cell r="L14">
            <v>44072.852777777778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44072.60833333333</v>
          </cell>
          <cell r="L15">
            <v>44073.04791666667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44072.683333333334</v>
          </cell>
          <cell r="L16">
            <v>44073.207638888889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44072.760416666664</v>
          </cell>
          <cell r="L17">
            <v>44073.370138888888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44072.874305555553</v>
          </cell>
          <cell r="L18">
            <v>44073.599305555559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44073.035416666666</v>
          </cell>
          <cell r="L19">
            <v>44073.916666666664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0E32-EC5E-A44D-B725-30C99936D45A}">
  <dimension ref="A1:J309"/>
  <sheetViews>
    <sheetView tabSelected="1" view="pageLayout" zoomScale="125" zoomScaleNormal="125" zoomScaleSheetLayoutView="100" zoomScalePageLayoutView="125" workbookViewId="0">
      <selection activeCell="D118" sqref="D118:D122"/>
    </sheetView>
  </sheetViews>
  <sheetFormatPr baseColWidth="10" defaultColWidth="9.1640625" defaultRowHeight="15" x14ac:dyDescent="0.2"/>
  <cols>
    <col min="1" max="1" width="6.6640625" style="28" customWidth="1"/>
    <col min="2" max="2" width="7" style="28" customWidth="1"/>
    <col min="3" max="3" width="32.6640625" style="28" customWidth="1"/>
    <col min="4" max="4" width="5.1640625" style="44" bestFit="1" customWidth="1"/>
    <col min="5" max="8" width="9.1640625" style="5"/>
    <col min="9" max="9" width="30.6640625" style="5" customWidth="1"/>
    <col min="10" max="10" width="9.1640625" style="5"/>
    <col min="11" max="16384" width="9.1640625" style="28"/>
  </cols>
  <sheetData>
    <row r="1" spans="1:4" ht="44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ht="28" x14ac:dyDescent="0.2">
      <c r="A2" s="6">
        <v>0</v>
      </c>
      <c r="B2" s="7"/>
      <c r="C2" s="8" t="s">
        <v>4</v>
      </c>
      <c r="D2" s="9"/>
    </row>
    <row r="3" spans="1:4" ht="16" x14ac:dyDescent="0.2">
      <c r="A3" s="10">
        <v>0.01</v>
      </c>
      <c r="B3" s="11" t="s">
        <v>5</v>
      </c>
      <c r="C3" s="12" t="s">
        <v>6</v>
      </c>
      <c r="D3" s="13">
        <f>A4-A3</f>
        <v>0.16</v>
      </c>
    </row>
    <row r="4" spans="1:4" ht="16" x14ac:dyDescent="0.2">
      <c r="A4" s="10">
        <v>0.17</v>
      </c>
      <c r="B4" s="11" t="s">
        <v>7</v>
      </c>
      <c r="C4" s="12" t="s">
        <v>8</v>
      </c>
      <c r="D4" s="13">
        <f t="shared" ref="D4:D67" si="0">A5-A4</f>
        <v>0.75</v>
      </c>
    </row>
    <row r="5" spans="1:4" ht="16" x14ac:dyDescent="0.2">
      <c r="A5" s="10">
        <v>0.92</v>
      </c>
      <c r="B5" s="11" t="s">
        <v>9</v>
      </c>
      <c r="C5" s="12" t="s">
        <v>10</v>
      </c>
      <c r="D5" s="13">
        <f t="shared" si="0"/>
        <v>0.20000000000000007</v>
      </c>
    </row>
    <row r="6" spans="1:4" ht="16" x14ac:dyDescent="0.2">
      <c r="A6" s="10">
        <v>1.1200000000000001</v>
      </c>
      <c r="B6" s="11" t="s">
        <v>7</v>
      </c>
      <c r="C6" s="12" t="s">
        <v>11</v>
      </c>
      <c r="D6" s="13">
        <f t="shared" si="0"/>
        <v>0.40999999999999992</v>
      </c>
    </row>
    <row r="7" spans="1:4" ht="16" x14ac:dyDescent="0.2">
      <c r="A7" s="10">
        <v>1.53</v>
      </c>
      <c r="B7" s="11" t="s">
        <v>7</v>
      </c>
      <c r="C7" s="12" t="s">
        <v>12</v>
      </c>
      <c r="D7" s="13">
        <f t="shared" si="0"/>
        <v>4.6399999999999997</v>
      </c>
    </row>
    <row r="8" spans="1:4" ht="16" x14ac:dyDescent="0.2">
      <c r="A8" s="10">
        <v>6.17</v>
      </c>
      <c r="B8" s="11" t="s">
        <v>7</v>
      </c>
      <c r="C8" s="12" t="s">
        <v>13</v>
      </c>
      <c r="D8" s="13">
        <f t="shared" si="0"/>
        <v>3.49</v>
      </c>
    </row>
    <row r="9" spans="1:4" ht="16" x14ac:dyDescent="0.2">
      <c r="A9" s="10">
        <v>9.66</v>
      </c>
      <c r="B9" s="11" t="s">
        <v>7</v>
      </c>
      <c r="C9" s="12" t="s">
        <v>14</v>
      </c>
      <c r="D9" s="13">
        <f t="shared" si="0"/>
        <v>3.9299999999999997</v>
      </c>
    </row>
    <row r="10" spans="1:4" ht="16" x14ac:dyDescent="0.2">
      <c r="A10" s="10">
        <v>13.59</v>
      </c>
      <c r="B10" s="11" t="s">
        <v>7</v>
      </c>
      <c r="C10" s="12" t="s">
        <v>15</v>
      </c>
      <c r="D10" s="13">
        <f t="shared" si="0"/>
        <v>2.0299999999999994</v>
      </c>
    </row>
    <row r="11" spans="1:4" ht="16" x14ac:dyDescent="0.2">
      <c r="A11" s="10">
        <v>15.62</v>
      </c>
      <c r="B11" s="11" t="s">
        <v>9</v>
      </c>
      <c r="C11" s="12" t="s">
        <v>16</v>
      </c>
      <c r="D11" s="13">
        <f t="shared" si="0"/>
        <v>0.20000000000000107</v>
      </c>
    </row>
    <row r="12" spans="1:4" ht="16" x14ac:dyDescent="0.2">
      <c r="A12" s="10">
        <v>15.82</v>
      </c>
      <c r="B12" s="11" t="s">
        <v>5</v>
      </c>
      <c r="C12" s="12" t="s">
        <v>17</v>
      </c>
      <c r="D12" s="13">
        <f t="shared" si="0"/>
        <v>2.9999999999999361E-2</v>
      </c>
    </row>
    <row r="13" spans="1:4" ht="16" x14ac:dyDescent="0.2">
      <c r="A13" s="10">
        <v>15.85</v>
      </c>
      <c r="B13" s="11" t="s">
        <v>7</v>
      </c>
      <c r="C13" s="12" t="s">
        <v>18</v>
      </c>
      <c r="D13" s="13">
        <f t="shared" si="0"/>
        <v>4.4399999999999995</v>
      </c>
    </row>
    <row r="14" spans="1:4" ht="16" x14ac:dyDescent="0.2">
      <c r="A14" s="10">
        <v>20.29</v>
      </c>
      <c r="B14" s="11" t="s">
        <v>9</v>
      </c>
      <c r="C14" s="12" t="s">
        <v>18</v>
      </c>
      <c r="D14" s="13">
        <f t="shared" si="0"/>
        <v>0.5</v>
      </c>
    </row>
    <row r="15" spans="1:4" ht="16" x14ac:dyDescent="0.2">
      <c r="A15" s="10">
        <v>20.79</v>
      </c>
      <c r="B15" s="11" t="s">
        <v>7</v>
      </c>
      <c r="C15" s="12" t="s">
        <v>19</v>
      </c>
      <c r="D15" s="13">
        <f t="shared" si="0"/>
        <v>0.44000000000000128</v>
      </c>
    </row>
    <row r="16" spans="1:4" ht="16" x14ac:dyDescent="0.2">
      <c r="A16" s="10">
        <v>21.23</v>
      </c>
      <c r="B16" s="11" t="s">
        <v>7</v>
      </c>
      <c r="C16" s="12" t="s">
        <v>20</v>
      </c>
      <c r="D16" s="13">
        <f t="shared" si="0"/>
        <v>1.7100000000000009</v>
      </c>
    </row>
    <row r="17" spans="1:6" ht="16" x14ac:dyDescent="0.2">
      <c r="A17" s="10">
        <v>22.94</v>
      </c>
      <c r="B17" s="11" t="s">
        <v>5</v>
      </c>
      <c r="C17" s="12" t="s">
        <v>20</v>
      </c>
      <c r="D17" s="13">
        <f t="shared" si="0"/>
        <v>3.16</v>
      </c>
      <c r="F17" s="14"/>
    </row>
    <row r="18" spans="1:6" ht="16" x14ac:dyDescent="0.2">
      <c r="A18" s="10">
        <v>26.1</v>
      </c>
      <c r="B18" s="11" t="s">
        <v>5</v>
      </c>
      <c r="C18" s="12" t="s">
        <v>21</v>
      </c>
      <c r="D18" s="13">
        <f t="shared" si="0"/>
        <v>0.22999999999999687</v>
      </c>
      <c r="F18" s="14"/>
    </row>
    <row r="19" spans="1:6" ht="16" x14ac:dyDescent="0.2">
      <c r="A19" s="10">
        <v>26.33</v>
      </c>
      <c r="B19" s="11" t="s">
        <v>7</v>
      </c>
      <c r="C19" s="12" t="s">
        <v>22</v>
      </c>
      <c r="D19" s="13">
        <f t="shared" si="0"/>
        <v>7.0000000000000284E-2</v>
      </c>
      <c r="F19" s="14"/>
    </row>
    <row r="20" spans="1:6" ht="16" x14ac:dyDescent="0.2">
      <c r="A20" s="10">
        <v>26.4</v>
      </c>
      <c r="B20" s="11" t="s">
        <v>9</v>
      </c>
      <c r="C20" s="12" t="s">
        <v>23</v>
      </c>
      <c r="D20" s="13">
        <f t="shared" si="0"/>
        <v>20.82</v>
      </c>
      <c r="F20" s="14"/>
    </row>
    <row r="21" spans="1:6" ht="16" x14ac:dyDescent="0.2">
      <c r="A21" s="10">
        <v>47.22</v>
      </c>
      <c r="B21" s="11" t="s">
        <v>7</v>
      </c>
      <c r="C21" s="12" t="s">
        <v>24</v>
      </c>
      <c r="D21" s="13">
        <f t="shared" si="0"/>
        <v>0.12000000000000455</v>
      </c>
      <c r="F21" s="14"/>
    </row>
    <row r="22" spans="1:6" ht="16" x14ac:dyDescent="0.2">
      <c r="A22" s="10">
        <v>47.34</v>
      </c>
      <c r="B22" s="11" t="s">
        <v>5</v>
      </c>
      <c r="C22" s="12" t="s">
        <v>25</v>
      </c>
      <c r="D22" s="13">
        <f t="shared" si="0"/>
        <v>7.9999999999998295E-2</v>
      </c>
      <c r="F22" s="14"/>
    </row>
    <row r="23" spans="1:6" ht="16" x14ac:dyDescent="0.2">
      <c r="A23" s="10">
        <v>47.42</v>
      </c>
      <c r="B23" s="11" t="s">
        <v>7</v>
      </c>
      <c r="C23" s="12" t="s">
        <v>25</v>
      </c>
      <c r="D23" s="13">
        <f t="shared" si="0"/>
        <v>0.28999999999999915</v>
      </c>
      <c r="F23" s="14"/>
    </row>
    <row r="24" spans="1:6" ht="16" x14ac:dyDescent="0.2">
      <c r="A24" s="10">
        <v>47.71</v>
      </c>
      <c r="B24" s="11" t="s">
        <v>9</v>
      </c>
      <c r="C24" s="12" t="s">
        <v>26</v>
      </c>
      <c r="D24" s="13">
        <f t="shared" si="0"/>
        <v>6.8599999999999994</v>
      </c>
      <c r="F24" s="14"/>
    </row>
    <row r="25" spans="1:6" ht="16" x14ac:dyDescent="0.2">
      <c r="A25" s="10">
        <v>54.57</v>
      </c>
      <c r="B25" s="11" t="s">
        <v>9</v>
      </c>
      <c r="C25" s="12" t="s">
        <v>27</v>
      </c>
      <c r="D25" s="13">
        <f t="shared" si="0"/>
        <v>0.24000000000000199</v>
      </c>
      <c r="F25" s="14"/>
    </row>
    <row r="26" spans="1:6" ht="16" x14ac:dyDescent="0.2">
      <c r="A26" s="10">
        <v>54.81</v>
      </c>
      <c r="B26" s="11" t="s">
        <v>7</v>
      </c>
      <c r="C26" s="12" t="s">
        <v>28</v>
      </c>
      <c r="D26" s="13">
        <f t="shared" si="0"/>
        <v>0.25999999999999801</v>
      </c>
      <c r="F26" s="14"/>
    </row>
    <row r="27" spans="1:6" ht="16" x14ac:dyDescent="0.2">
      <c r="A27" s="10">
        <v>55.07</v>
      </c>
      <c r="B27" s="11" t="s">
        <v>5</v>
      </c>
      <c r="C27" s="12" t="s">
        <v>29</v>
      </c>
      <c r="D27" s="13">
        <f t="shared" si="0"/>
        <v>9.9999999999980105E-3</v>
      </c>
      <c r="F27" s="14"/>
    </row>
    <row r="28" spans="1:6" ht="16" x14ac:dyDescent="0.2">
      <c r="A28" s="15">
        <v>55.08</v>
      </c>
      <c r="B28" s="16" t="s">
        <v>30</v>
      </c>
      <c r="C28" s="17" t="s">
        <v>31</v>
      </c>
      <c r="D28" s="18">
        <f t="shared" si="0"/>
        <v>0.48000000000000398</v>
      </c>
      <c r="F28" s="14"/>
    </row>
    <row r="29" spans="1:6" ht="16" x14ac:dyDescent="0.2">
      <c r="A29" s="10">
        <v>55.56</v>
      </c>
      <c r="B29" s="11" t="s">
        <v>9</v>
      </c>
      <c r="C29" s="12" t="s">
        <v>32</v>
      </c>
      <c r="D29" s="13">
        <f t="shared" si="0"/>
        <v>0.57000000000000028</v>
      </c>
      <c r="F29" s="14"/>
    </row>
    <row r="30" spans="1:6" ht="16" x14ac:dyDescent="0.2">
      <c r="A30" s="10">
        <v>56.13</v>
      </c>
      <c r="B30" s="11" t="s">
        <v>7</v>
      </c>
      <c r="C30" s="12" t="s">
        <v>15</v>
      </c>
      <c r="D30" s="13">
        <f t="shared" si="0"/>
        <v>0.80999999999999517</v>
      </c>
      <c r="F30" s="14"/>
    </row>
    <row r="31" spans="1:6" ht="16" x14ac:dyDescent="0.2">
      <c r="A31" s="10">
        <v>56.94</v>
      </c>
      <c r="B31" s="11" t="s">
        <v>5</v>
      </c>
      <c r="C31" s="12" t="s">
        <v>33</v>
      </c>
      <c r="D31" s="13">
        <f t="shared" si="0"/>
        <v>0.10999999999999943</v>
      </c>
      <c r="F31" s="14"/>
    </row>
    <row r="32" spans="1:6" ht="16" x14ac:dyDescent="0.2">
      <c r="A32" s="10">
        <v>57.05</v>
      </c>
      <c r="B32" s="11" t="s">
        <v>5</v>
      </c>
      <c r="C32" s="12" t="s">
        <v>15</v>
      </c>
      <c r="D32" s="13">
        <f t="shared" si="0"/>
        <v>1.4200000000000017</v>
      </c>
      <c r="F32" s="14"/>
    </row>
    <row r="33" spans="1:6" ht="16" x14ac:dyDescent="0.2">
      <c r="A33" s="10">
        <v>58.47</v>
      </c>
      <c r="B33" s="11" t="s">
        <v>9</v>
      </c>
      <c r="C33" s="12" t="s">
        <v>34</v>
      </c>
      <c r="D33" s="13">
        <f t="shared" si="0"/>
        <v>2.5900000000000034</v>
      </c>
      <c r="F33" s="14"/>
    </row>
    <row r="34" spans="1:6" ht="16" x14ac:dyDescent="0.2">
      <c r="A34" s="10">
        <v>61.06</v>
      </c>
      <c r="B34" s="11" t="s">
        <v>7</v>
      </c>
      <c r="C34" s="12" t="s">
        <v>34</v>
      </c>
      <c r="D34" s="13">
        <f t="shared" si="0"/>
        <v>0.75999999999999801</v>
      </c>
      <c r="F34" s="14"/>
    </row>
    <row r="35" spans="1:6" ht="16" x14ac:dyDescent="0.2">
      <c r="A35" s="10">
        <v>61.82</v>
      </c>
      <c r="B35" s="11" t="s">
        <v>9</v>
      </c>
      <c r="C35" s="12" t="s">
        <v>35</v>
      </c>
      <c r="D35" s="13">
        <f t="shared" si="0"/>
        <v>2.0600000000000023</v>
      </c>
      <c r="F35" s="14"/>
    </row>
    <row r="36" spans="1:6" ht="16" x14ac:dyDescent="0.2">
      <c r="A36" s="10">
        <v>63.88</v>
      </c>
      <c r="B36" s="11" t="s">
        <v>7</v>
      </c>
      <c r="C36" s="12" t="s">
        <v>36</v>
      </c>
      <c r="D36" s="13">
        <f t="shared" si="0"/>
        <v>0.16000000000000369</v>
      </c>
      <c r="F36" s="14"/>
    </row>
    <row r="37" spans="1:6" ht="17" thickBot="1" x14ac:dyDescent="0.25">
      <c r="A37" s="10">
        <v>64.040000000000006</v>
      </c>
      <c r="B37" s="11" t="s">
        <v>7</v>
      </c>
      <c r="C37" s="12" t="s">
        <v>37</v>
      </c>
      <c r="D37" s="13">
        <f>A38-A37</f>
        <v>0.45999999999999375</v>
      </c>
      <c r="F37" s="14"/>
    </row>
    <row r="38" spans="1:6" ht="28" x14ac:dyDescent="0.2">
      <c r="A38" s="6">
        <v>64.5</v>
      </c>
      <c r="B38" s="19" t="s">
        <v>7</v>
      </c>
      <c r="C38" s="8" t="s">
        <v>38</v>
      </c>
      <c r="D38" s="9"/>
      <c r="F38" s="14"/>
    </row>
    <row r="39" spans="1:6" ht="16" x14ac:dyDescent="0.2">
      <c r="A39" s="10">
        <v>64.5</v>
      </c>
      <c r="B39" s="11" t="s">
        <v>39</v>
      </c>
      <c r="C39" s="12" t="s">
        <v>40</v>
      </c>
      <c r="D39" s="13">
        <f>A40-A39</f>
        <v>1.9999999999996021E-2</v>
      </c>
      <c r="F39" s="14"/>
    </row>
    <row r="40" spans="1:6" ht="16" x14ac:dyDescent="0.2">
      <c r="A40" s="15">
        <v>64.52</v>
      </c>
      <c r="B40" s="16" t="s">
        <v>30</v>
      </c>
      <c r="C40" s="17" t="s">
        <v>41</v>
      </c>
      <c r="D40" s="18">
        <f t="shared" si="0"/>
        <v>0.31000000000000227</v>
      </c>
      <c r="F40" s="14"/>
    </row>
    <row r="41" spans="1:6" ht="16" x14ac:dyDescent="0.2">
      <c r="A41" s="15">
        <v>64.83</v>
      </c>
      <c r="B41" s="16" t="s">
        <v>30</v>
      </c>
      <c r="C41" s="17" t="s">
        <v>42</v>
      </c>
      <c r="D41" s="18">
        <f t="shared" si="0"/>
        <v>0.93999999999999773</v>
      </c>
      <c r="F41" s="14"/>
    </row>
    <row r="42" spans="1:6" ht="16" x14ac:dyDescent="0.2">
      <c r="A42" s="10">
        <v>65.77</v>
      </c>
      <c r="B42" s="11" t="s">
        <v>7</v>
      </c>
      <c r="C42" s="12" t="s">
        <v>43</v>
      </c>
      <c r="D42" s="13">
        <f>A43-A42</f>
        <v>1.8400000000000034</v>
      </c>
      <c r="F42" s="14"/>
    </row>
    <row r="43" spans="1:6" ht="16" x14ac:dyDescent="0.2">
      <c r="A43" s="10">
        <v>67.61</v>
      </c>
      <c r="B43" s="11" t="s">
        <v>9</v>
      </c>
      <c r="C43" s="12" t="s">
        <v>44</v>
      </c>
      <c r="D43" s="13">
        <f t="shared" ref="D43:D44" si="1">A44-A43</f>
        <v>1.5</v>
      </c>
      <c r="F43" s="14"/>
    </row>
    <row r="44" spans="1:6" ht="16" x14ac:dyDescent="0.2">
      <c r="A44" s="10">
        <v>69.11</v>
      </c>
      <c r="B44" s="11" t="s">
        <v>9</v>
      </c>
      <c r="C44" s="12" t="s">
        <v>45</v>
      </c>
      <c r="D44" s="13">
        <f t="shared" si="1"/>
        <v>5.9300000000000068</v>
      </c>
      <c r="F44" s="14"/>
    </row>
    <row r="45" spans="1:6" ht="16" x14ac:dyDescent="0.2">
      <c r="A45" s="10">
        <v>75.040000000000006</v>
      </c>
      <c r="B45" s="11" t="s">
        <v>9</v>
      </c>
      <c r="C45" s="12" t="s">
        <v>46</v>
      </c>
      <c r="D45" s="13">
        <f t="shared" si="0"/>
        <v>1.9699999999999989</v>
      </c>
      <c r="F45" s="14"/>
    </row>
    <row r="46" spans="1:6" ht="16" x14ac:dyDescent="0.2">
      <c r="A46" s="10">
        <v>77.010000000000005</v>
      </c>
      <c r="B46" s="11" t="s">
        <v>5</v>
      </c>
      <c r="C46" s="12" t="s">
        <v>47</v>
      </c>
      <c r="D46" s="13">
        <f t="shared" si="0"/>
        <v>0.53999999999999204</v>
      </c>
      <c r="F46" s="14"/>
    </row>
    <row r="47" spans="1:6" ht="16" x14ac:dyDescent="0.2">
      <c r="A47" s="10">
        <v>77.55</v>
      </c>
      <c r="B47" s="11" t="s">
        <v>7</v>
      </c>
      <c r="C47" s="12" t="s">
        <v>48</v>
      </c>
      <c r="D47" s="13">
        <f t="shared" si="0"/>
        <v>0.29999999999999716</v>
      </c>
      <c r="F47" s="14"/>
    </row>
    <row r="48" spans="1:6" ht="16" x14ac:dyDescent="0.2">
      <c r="A48" s="10">
        <v>77.849999999999994</v>
      </c>
      <c r="B48" s="11" t="s">
        <v>5</v>
      </c>
      <c r="C48" s="12" t="s">
        <v>49</v>
      </c>
      <c r="D48" s="13">
        <f t="shared" si="0"/>
        <v>1.6900000000000119</v>
      </c>
      <c r="F48" s="14"/>
    </row>
    <row r="49" spans="1:6" ht="16" x14ac:dyDescent="0.2">
      <c r="A49" s="10">
        <v>79.540000000000006</v>
      </c>
      <c r="B49" s="11" t="s">
        <v>5</v>
      </c>
      <c r="C49" s="12" t="s">
        <v>49</v>
      </c>
      <c r="D49" s="13">
        <f t="shared" si="0"/>
        <v>4.9999999999997158E-2</v>
      </c>
      <c r="F49" s="14"/>
    </row>
    <row r="50" spans="1:6" ht="16" x14ac:dyDescent="0.2">
      <c r="A50" s="10">
        <v>79.59</v>
      </c>
      <c r="B50" s="11" t="s">
        <v>9</v>
      </c>
      <c r="C50" s="12" t="s">
        <v>50</v>
      </c>
      <c r="D50" s="13">
        <f t="shared" si="0"/>
        <v>1.9999999999996021E-2</v>
      </c>
      <c r="F50" s="14"/>
    </row>
    <row r="51" spans="1:6" ht="16" x14ac:dyDescent="0.2">
      <c r="A51" s="10">
        <v>79.61</v>
      </c>
      <c r="B51" s="11" t="s">
        <v>7</v>
      </c>
      <c r="C51" s="12" t="s">
        <v>51</v>
      </c>
      <c r="D51" s="13">
        <f t="shared" si="0"/>
        <v>1.1299999999999955</v>
      </c>
      <c r="F51" s="14"/>
    </row>
    <row r="52" spans="1:6" ht="16" x14ac:dyDescent="0.2">
      <c r="A52" s="10">
        <v>80.739999999999995</v>
      </c>
      <c r="B52" s="11" t="s">
        <v>7</v>
      </c>
      <c r="C52" s="12" t="s">
        <v>52</v>
      </c>
      <c r="D52" s="13">
        <f t="shared" si="0"/>
        <v>4.0000000000006253E-2</v>
      </c>
      <c r="F52" s="14"/>
    </row>
    <row r="53" spans="1:6" ht="16" x14ac:dyDescent="0.2">
      <c r="A53" s="10">
        <v>80.78</v>
      </c>
      <c r="B53" s="11" t="s">
        <v>9</v>
      </c>
      <c r="C53" s="12" t="s">
        <v>53</v>
      </c>
      <c r="D53" s="13">
        <f t="shared" si="0"/>
        <v>0.14000000000000057</v>
      </c>
      <c r="F53" s="14"/>
    </row>
    <row r="54" spans="1:6" ht="16" x14ac:dyDescent="0.2">
      <c r="A54" s="10">
        <v>80.92</v>
      </c>
      <c r="B54" s="11" t="s">
        <v>7</v>
      </c>
      <c r="C54" s="12" t="s">
        <v>54</v>
      </c>
      <c r="D54" s="13">
        <f t="shared" si="0"/>
        <v>0.37999999999999545</v>
      </c>
      <c r="F54" s="14"/>
    </row>
    <row r="55" spans="1:6" ht="16" x14ac:dyDescent="0.2">
      <c r="A55" s="10">
        <v>81.3</v>
      </c>
      <c r="B55" s="11" t="s">
        <v>7</v>
      </c>
      <c r="C55" s="12" t="s">
        <v>55</v>
      </c>
      <c r="D55" s="13">
        <f t="shared" si="0"/>
        <v>0.31000000000000227</v>
      </c>
      <c r="F55" s="14"/>
    </row>
    <row r="56" spans="1:6" ht="16" x14ac:dyDescent="0.2">
      <c r="A56" s="10">
        <v>81.61</v>
      </c>
      <c r="B56" s="11" t="s">
        <v>5</v>
      </c>
      <c r="C56" s="12" t="s">
        <v>55</v>
      </c>
      <c r="D56" s="13">
        <f t="shared" si="0"/>
        <v>1.9999999999996021E-2</v>
      </c>
      <c r="F56" s="14"/>
    </row>
    <row r="57" spans="1:6" ht="16" x14ac:dyDescent="0.2">
      <c r="A57" s="10">
        <v>81.63</v>
      </c>
      <c r="B57" s="11" t="s">
        <v>9</v>
      </c>
      <c r="C57" s="12" t="s">
        <v>56</v>
      </c>
      <c r="D57" s="13">
        <v>9.9999999999909051E-3</v>
      </c>
      <c r="F57" s="14"/>
    </row>
    <row r="58" spans="1:6" ht="16" x14ac:dyDescent="0.2">
      <c r="A58" s="10">
        <v>87.01</v>
      </c>
      <c r="B58" s="11" t="s">
        <v>7</v>
      </c>
      <c r="C58" s="12" t="s">
        <v>57</v>
      </c>
      <c r="D58" s="13">
        <f t="shared" si="0"/>
        <v>2.9899999999999949</v>
      </c>
      <c r="F58" s="14"/>
    </row>
    <row r="59" spans="1:6" ht="16" x14ac:dyDescent="0.2">
      <c r="A59" s="10">
        <v>90</v>
      </c>
      <c r="B59" s="11" t="s">
        <v>5</v>
      </c>
      <c r="C59" s="12" t="s">
        <v>58</v>
      </c>
      <c r="D59" s="13">
        <f t="shared" si="0"/>
        <v>6.3900000000000006</v>
      </c>
      <c r="F59" s="14"/>
    </row>
    <row r="60" spans="1:6" ht="16" x14ac:dyDescent="0.2">
      <c r="A60" s="10">
        <v>96.39</v>
      </c>
      <c r="B60" s="11" t="s">
        <v>5</v>
      </c>
      <c r="C60" s="12" t="s">
        <v>59</v>
      </c>
      <c r="D60" s="13">
        <f t="shared" si="0"/>
        <v>1.7199999999999989</v>
      </c>
      <c r="F60" s="14"/>
    </row>
    <row r="61" spans="1:6" ht="16" x14ac:dyDescent="0.2">
      <c r="A61" s="10">
        <v>98.11</v>
      </c>
      <c r="B61" s="11" t="s">
        <v>5</v>
      </c>
      <c r="C61" s="12" t="s">
        <v>60</v>
      </c>
      <c r="D61" s="13">
        <f t="shared" si="0"/>
        <v>8.6700000000000017</v>
      </c>
      <c r="F61" s="14"/>
    </row>
    <row r="62" spans="1:6" ht="16" x14ac:dyDescent="0.2">
      <c r="A62" s="10">
        <v>106.78</v>
      </c>
      <c r="B62" s="11" t="s">
        <v>7</v>
      </c>
      <c r="C62" s="12" t="s">
        <v>61</v>
      </c>
      <c r="D62" s="13">
        <f t="shared" si="0"/>
        <v>2.980000000000004</v>
      </c>
      <c r="F62" s="14"/>
    </row>
    <row r="63" spans="1:6" ht="16" x14ac:dyDescent="0.2">
      <c r="A63" s="10">
        <v>109.76</v>
      </c>
      <c r="B63" s="11" t="s">
        <v>7</v>
      </c>
      <c r="C63" s="12" t="s">
        <v>62</v>
      </c>
      <c r="D63" s="13">
        <f t="shared" si="0"/>
        <v>0.15999999999999659</v>
      </c>
      <c r="F63" s="14"/>
    </row>
    <row r="64" spans="1:6" ht="16" x14ac:dyDescent="0.2">
      <c r="A64" s="10">
        <v>109.92</v>
      </c>
      <c r="B64" s="11" t="s">
        <v>9</v>
      </c>
      <c r="C64" s="12" t="s">
        <v>63</v>
      </c>
      <c r="D64" s="13">
        <f>A65-A64</f>
        <v>1.9299999999999926</v>
      </c>
      <c r="F64" s="14"/>
    </row>
    <row r="65" spans="1:6" ht="16" x14ac:dyDescent="0.2">
      <c r="A65" s="10">
        <v>111.85</v>
      </c>
      <c r="B65" s="11" t="s">
        <v>9</v>
      </c>
      <c r="C65" s="12" t="s">
        <v>64</v>
      </c>
      <c r="D65" s="13">
        <f t="shared" ref="D65:D87" si="2">A66-A65</f>
        <v>0.14000000000000057</v>
      </c>
      <c r="F65" s="14"/>
    </row>
    <row r="66" spans="1:6" ht="16" x14ac:dyDescent="0.2">
      <c r="A66" s="10">
        <v>111.99</v>
      </c>
      <c r="B66" s="11" t="s">
        <v>5</v>
      </c>
      <c r="C66" s="12" t="s">
        <v>61</v>
      </c>
      <c r="D66" s="13">
        <f t="shared" si="2"/>
        <v>2.230000000000004</v>
      </c>
      <c r="F66" s="14"/>
    </row>
    <row r="67" spans="1:6" ht="16" x14ac:dyDescent="0.2">
      <c r="A67" s="10">
        <v>114.22</v>
      </c>
      <c r="B67" s="11" t="s">
        <v>7</v>
      </c>
      <c r="C67" s="12" t="s">
        <v>65</v>
      </c>
      <c r="D67" s="13">
        <f t="shared" si="2"/>
        <v>1.2000000000000028</v>
      </c>
      <c r="F67" s="14"/>
    </row>
    <row r="68" spans="1:6" ht="16" x14ac:dyDescent="0.2">
      <c r="A68" s="10">
        <v>115.42</v>
      </c>
      <c r="B68" s="11" t="s">
        <v>9</v>
      </c>
      <c r="C68" s="12" t="s">
        <v>66</v>
      </c>
      <c r="D68" s="13">
        <f t="shared" si="2"/>
        <v>1.769999999999996</v>
      </c>
      <c r="F68" s="14"/>
    </row>
    <row r="69" spans="1:6" ht="16" x14ac:dyDescent="0.2">
      <c r="A69" s="10">
        <v>117.19</v>
      </c>
      <c r="B69" s="11" t="s">
        <v>7</v>
      </c>
      <c r="C69" s="12" t="s">
        <v>67</v>
      </c>
      <c r="D69" s="13">
        <f t="shared" si="2"/>
        <v>1.5</v>
      </c>
      <c r="F69" s="14"/>
    </row>
    <row r="70" spans="1:6" ht="16" x14ac:dyDescent="0.2">
      <c r="A70" s="10">
        <v>118.69</v>
      </c>
      <c r="B70" s="11" t="s">
        <v>7</v>
      </c>
      <c r="C70" s="12" t="s">
        <v>68</v>
      </c>
      <c r="D70" s="13">
        <f t="shared" si="2"/>
        <v>11.810000000000002</v>
      </c>
      <c r="F70" s="14"/>
    </row>
    <row r="71" spans="1:6" ht="16" x14ac:dyDescent="0.2">
      <c r="A71" s="10">
        <v>130.5</v>
      </c>
      <c r="B71" s="11" t="s">
        <v>7</v>
      </c>
      <c r="C71" s="12" t="s">
        <v>69</v>
      </c>
      <c r="D71" s="13">
        <f t="shared" si="2"/>
        <v>3.0000000000001137E-2</v>
      </c>
      <c r="F71" s="14"/>
    </row>
    <row r="72" spans="1:6" ht="16" x14ac:dyDescent="0.2">
      <c r="A72" s="10">
        <v>130.53</v>
      </c>
      <c r="B72" s="11" t="s">
        <v>9</v>
      </c>
      <c r="C72" s="12" t="s">
        <v>70</v>
      </c>
      <c r="D72" s="13">
        <f t="shared" si="2"/>
        <v>1.5999999999999943</v>
      </c>
      <c r="F72" s="14"/>
    </row>
    <row r="73" spans="1:6" ht="16" x14ac:dyDescent="0.2">
      <c r="A73" s="10">
        <v>132.13</v>
      </c>
      <c r="B73" s="11" t="s">
        <v>9</v>
      </c>
      <c r="C73" s="12" t="s">
        <v>71</v>
      </c>
      <c r="D73" s="13">
        <f t="shared" si="2"/>
        <v>0.71000000000000796</v>
      </c>
      <c r="F73" s="14"/>
    </row>
    <row r="74" spans="1:6" ht="16" x14ac:dyDescent="0.2">
      <c r="A74" s="10">
        <v>132.84</v>
      </c>
      <c r="B74" s="11" t="s">
        <v>7</v>
      </c>
      <c r="C74" s="12" t="s">
        <v>72</v>
      </c>
      <c r="D74" s="13">
        <f t="shared" si="2"/>
        <v>9.9999999999909051E-3</v>
      </c>
      <c r="F74" s="14"/>
    </row>
    <row r="75" spans="1:6" ht="17" thickBot="1" x14ac:dyDescent="0.25">
      <c r="A75" s="15">
        <v>132.85</v>
      </c>
      <c r="B75" s="16" t="s">
        <v>30</v>
      </c>
      <c r="C75" s="17" t="s">
        <v>73</v>
      </c>
      <c r="D75" s="18">
        <f t="shared" si="2"/>
        <v>0.15000000000000568</v>
      </c>
      <c r="F75" s="14"/>
    </row>
    <row r="76" spans="1:6" ht="42" x14ac:dyDescent="0.2">
      <c r="A76" s="6">
        <v>133</v>
      </c>
      <c r="B76" s="7"/>
      <c r="C76" s="8" t="s">
        <v>74</v>
      </c>
      <c r="D76" s="9"/>
      <c r="F76" s="14"/>
    </row>
    <row r="77" spans="1:6" ht="16" x14ac:dyDescent="0.2">
      <c r="A77" s="20">
        <v>133</v>
      </c>
      <c r="B77" s="21" t="s">
        <v>39</v>
      </c>
      <c r="C77" s="22" t="s">
        <v>72</v>
      </c>
      <c r="D77" s="13">
        <f t="shared" si="2"/>
        <v>1.6200000000000045</v>
      </c>
      <c r="F77" s="14"/>
    </row>
    <row r="78" spans="1:6" ht="16" x14ac:dyDescent="0.2">
      <c r="A78" s="10">
        <v>134.62</v>
      </c>
      <c r="B78" s="11" t="s">
        <v>5</v>
      </c>
      <c r="C78" s="12" t="s">
        <v>75</v>
      </c>
      <c r="D78" s="13">
        <f t="shared" si="2"/>
        <v>0.81000000000000227</v>
      </c>
      <c r="F78" s="14"/>
    </row>
    <row r="79" spans="1:6" ht="16" x14ac:dyDescent="0.2">
      <c r="A79" s="10">
        <v>135.43</v>
      </c>
      <c r="B79" s="11" t="s">
        <v>7</v>
      </c>
      <c r="C79" s="12" t="s">
        <v>76</v>
      </c>
      <c r="D79" s="13">
        <f t="shared" si="2"/>
        <v>1.2299999999999898</v>
      </c>
      <c r="F79" s="14"/>
    </row>
    <row r="80" spans="1:6" ht="16" x14ac:dyDescent="0.2">
      <c r="A80" s="10">
        <v>136.66</v>
      </c>
      <c r="B80" s="11" t="s">
        <v>9</v>
      </c>
      <c r="C80" s="12" t="s">
        <v>77</v>
      </c>
      <c r="D80" s="13">
        <f t="shared" si="2"/>
        <v>0.40000000000000568</v>
      </c>
      <c r="F80" s="14"/>
    </row>
    <row r="81" spans="1:6" ht="16" x14ac:dyDescent="0.2">
      <c r="A81" s="10">
        <v>137.06</v>
      </c>
      <c r="B81" s="11" t="s">
        <v>9</v>
      </c>
      <c r="C81" s="12" t="s">
        <v>78</v>
      </c>
      <c r="D81" s="13">
        <f t="shared" si="2"/>
        <v>0.28000000000000114</v>
      </c>
      <c r="F81" s="14"/>
    </row>
    <row r="82" spans="1:6" ht="16" x14ac:dyDescent="0.2">
      <c r="A82" s="10">
        <v>137.34</v>
      </c>
      <c r="B82" s="11" t="s">
        <v>7</v>
      </c>
      <c r="C82" s="12" t="s">
        <v>79</v>
      </c>
      <c r="D82" s="13">
        <f t="shared" si="2"/>
        <v>0.78999999999999204</v>
      </c>
      <c r="F82" s="14"/>
    </row>
    <row r="83" spans="1:6" ht="16" x14ac:dyDescent="0.2">
      <c r="A83" s="10">
        <v>138.13</v>
      </c>
      <c r="B83" s="11" t="s">
        <v>7</v>
      </c>
      <c r="C83" s="12" t="s">
        <v>80</v>
      </c>
      <c r="D83" s="13">
        <f t="shared" si="2"/>
        <v>0.56999999999999318</v>
      </c>
      <c r="F83" s="14"/>
    </row>
    <row r="84" spans="1:6" ht="16" x14ac:dyDescent="0.2">
      <c r="A84" s="10">
        <v>138.69999999999999</v>
      </c>
      <c r="B84" s="11" t="s">
        <v>9</v>
      </c>
      <c r="C84" s="12" t="s">
        <v>81</v>
      </c>
      <c r="D84" s="13">
        <f t="shared" si="2"/>
        <v>0.99000000000000909</v>
      </c>
      <c r="F84" s="14"/>
    </row>
    <row r="85" spans="1:6" ht="16" x14ac:dyDescent="0.2">
      <c r="A85" s="10">
        <v>139.69</v>
      </c>
      <c r="B85" s="11" t="s">
        <v>5</v>
      </c>
      <c r="C85" s="12" t="s">
        <v>67</v>
      </c>
      <c r="D85" s="13">
        <f t="shared" si="2"/>
        <v>2.9699999999999989</v>
      </c>
      <c r="F85" s="14"/>
    </row>
    <row r="86" spans="1:6" ht="16" x14ac:dyDescent="0.2">
      <c r="A86" s="10">
        <v>142.66</v>
      </c>
      <c r="B86" s="11" t="s">
        <v>7</v>
      </c>
      <c r="C86" s="12" t="s">
        <v>23</v>
      </c>
      <c r="D86" s="13">
        <f t="shared" si="2"/>
        <v>0.78999999999999204</v>
      </c>
      <c r="F86" s="14"/>
    </row>
    <row r="87" spans="1:6" ht="16" x14ac:dyDescent="0.2">
      <c r="A87" s="10">
        <v>143.44999999999999</v>
      </c>
      <c r="B87" s="11" t="s">
        <v>7</v>
      </c>
      <c r="C87" s="12" t="s">
        <v>82</v>
      </c>
      <c r="D87" s="13">
        <f t="shared" si="2"/>
        <v>4.0000000000020464E-2</v>
      </c>
      <c r="F87" s="14"/>
    </row>
    <row r="88" spans="1:6" ht="16" x14ac:dyDescent="0.2">
      <c r="A88" s="10">
        <v>143.49</v>
      </c>
      <c r="B88" s="11" t="s">
        <v>5</v>
      </c>
      <c r="C88" s="12" t="s">
        <v>83</v>
      </c>
      <c r="D88" s="13">
        <f>A89-A88</f>
        <v>0.32999999999998408</v>
      </c>
      <c r="F88" s="14"/>
    </row>
    <row r="89" spans="1:6" ht="16" x14ac:dyDescent="0.2">
      <c r="A89" s="10">
        <v>143.82</v>
      </c>
      <c r="B89" s="11" t="s">
        <v>5</v>
      </c>
      <c r="C89" s="12" t="s">
        <v>84</v>
      </c>
      <c r="D89" s="13">
        <f t="shared" ref="D89:D152" si="3">A90-A89</f>
        <v>0.27000000000001023</v>
      </c>
      <c r="F89" s="14"/>
    </row>
    <row r="90" spans="1:6" ht="16" x14ac:dyDescent="0.2">
      <c r="A90" s="10">
        <v>144.09</v>
      </c>
      <c r="B90" s="11" t="s">
        <v>7</v>
      </c>
      <c r="C90" s="12" t="s">
        <v>84</v>
      </c>
      <c r="D90" s="13">
        <f t="shared" si="3"/>
        <v>2.25</v>
      </c>
      <c r="F90" s="14"/>
    </row>
    <row r="91" spans="1:6" ht="16" x14ac:dyDescent="0.2">
      <c r="A91" s="10">
        <v>146.34</v>
      </c>
      <c r="B91" s="11" t="s">
        <v>7</v>
      </c>
      <c r="C91" s="12" t="s">
        <v>85</v>
      </c>
      <c r="D91" s="13">
        <f t="shared" si="3"/>
        <v>9.9999999999994316E-2</v>
      </c>
      <c r="F91" s="14"/>
    </row>
    <row r="92" spans="1:6" ht="16" x14ac:dyDescent="0.2">
      <c r="A92" s="10">
        <v>146.44</v>
      </c>
      <c r="B92" s="11" t="s">
        <v>9</v>
      </c>
      <c r="C92" s="12" t="s">
        <v>86</v>
      </c>
      <c r="D92" s="13">
        <f t="shared" si="3"/>
        <v>0.30000000000001137</v>
      </c>
      <c r="F92" s="14"/>
    </row>
    <row r="93" spans="1:6" ht="16" x14ac:dyDescent="0.2">
      <c r="A93" s="10">
        <v>146.74</v>
      </c>
      <c r="B93" s="11" t="s">
        <v>7</v>
      </c>
      <c r="C93" s="12" t="s">
        <v>87</v>
      </c>
      <c r="D93" s="13">
        <f t="shared" si="3"/>
        <v>0.50999999999999091</v>
      </c>
      <c r="F93" s="14"/>
    </row>
    <row r="94" spans="1:6" ht="16" x14ac:dyDescent="0.2">
      <c r="A94" s="10">
        <v>147.25</v>
      </c>
      <c r="B94" s="11" t="s">
        <v>9</v>
      </c>
      <c r="C94" s="12" t="s">
        <v>88</v>
      </c>
      <c r="D94" s="13">
        <f t="shared" si="3"/>
        <v>0.27000000000001023</v>
      </c>
      <c r="F94" s="14"/>
    </row>
    <row r="95" spans="1:6" ht="16" x14ac:dyDescent="0.2">
      <c r="A95" s="10">
        <v>147.52000000000001</v>
      </c>
      <c r="B95" s="11" t="s">
        <v>7</v>
      </c>
      <c r="C95" s="12" t="s">
        <v>88</v>
      </c>
      <c r="D95" s="13">
        <f t="shared" si="3"/>
        <v>0.16999999999998749</v>
      </c>
      <c r="F95" s="14"/>
    </row>
    <row r="96" spans="1:6" ht="16" x14ac:dyDescent="0.2">
      <c r="A96" s="10">
        <v>147.69</v>
      </c>
      <c r="B96" s="11" t="s">
        <v>7</v>
      </c>
      <c r="C96" s="12" t="s">
        <v>89</v>
      </c>
      <c r="D96" s="13">
        <f t="shared" si="3"/>
        <v>1.2400000000000091</v>
      </c>
      <c r="F96" s="14"/>
    </row>
    <row r="97" spans="1:6" ht="16" x14ac:dyDescent="0.2">
      <c r="A97" s="10">
        <v>148.93</v>
      </c>
      <c r="B97" s="11" t="s">
        <v>7</v>
      </c>
      <c r="C97" s="12" t="s">
        <v>90</v>
      </c>
      <c r="D97" s="13">
        <f t="shared" si="3"/>
        <v>0.47999999999998977</v>
      </c>
      <c r="F97" s="14"/>
    </row>
    <row r="98" spans="1:6" ht="16" x14ac:dyDescent="0.2">
      <c r="A98" s="10">
        <v>149.41</v>
      </c>
      <c r="B98" s="11" t="s">
        <v>7</v>
      </c>
      <c r="C98" s="12" t="s">
        <v>91</v>
      </c>
      <c r="D98" s="13">
        <f t="shared" si="3"/>
        <v>0.95000000000001705</v>
      </c>
    </row>
    <row r="99" spans="1:6" ht="16" x14ac:dyDescent="0.2">
      <c r="A99" s="10">
        <v>150.36000000000001</v>
      </c>
      <c r="B99" s="11" t="s">
        <v>9</v>
      </c>
      <c r="C99" s="12" t="s">
        <v>92</v>
      </c>
      <c r="D99" s="13">
        <f t="shared" si="3"/>
        <v>0.38999999999998636</v>
      </c>
    </row>
    <row r="100" spans="1:6" ht="16" x14ac:dyDescent="0.2">
      <c r="A100" s="10">
        <v>150.75</v>
      </c>
      <c r="B100" s="11" t="s">
        <v>5</v>
      </c>
      <c r="C100" s="12" t="s">
        <v>93</v>
      </c>
      <c r="D100" s="13">
        <f t="shared" si="3"/>
        <v>9.9999999999994316E-2</v>
      </c>
    </row>
    <row r="101" spans="1:6" ht="16" x14ac:dyDescent="0.2">
      <c r="A101" s="10">
        <v>150.85</v>
      </c>
      <c r="B101" s="11" t="s">
        <v>9</v>
      </c>
      <c r="C101" s="12" t="s">
        <v>94</v>
      </c>
      <c r="D101" s="13">
        <f t="shared" si="3"/>
        <v>3.9999999999992042E-2</v>
      </c>
    </row>
    <row r="102" spans="1:6" ht="16" x14ac:dyDescent="0.2">
      <c r="A102" s="10">
        <v>150.88999999999999</v>
      </c>
      <c r="B102" s="11" t="s">
        <v>7</v>
      </c>
      <c r="C102" s="12" t="s">
        <v>95</v>
      </c>
      <c r="D102" s="13">
        <f t="shared" si="3"/>
        <v>0.14000000000001478</v>
      </c>
    </row>
    <row r="103" spans="1:6" ht="16" x14ac:dyDescent="0.2">
      <c r="A103" s="10">
        <v>151.03</v>
      </c>
      <c r="B103" s="11" t="s">
        <v>9</v>
      </c>
      <c r="C103" s="12" t="s">
        <v>96</v>
      </c>
      <c r="D103" s="13">
        <f t="shared" si="3"/>
        <v>1.1800000000000068</v>
      </c>
    </row>
    <row r="104" spans="1:6" ht="16" x14ac:dyDescent="0.2">
      <c r="A104" s="10">
        <v>152.21</v>
      </c>
      <c r="B104" s="11" t="s">
        <v>5</v>
      </c>
      <c r="C104" s="12" t="s">
        <v>97</v>
      </c>
      <c r="D104" s="13">
        <f t="shared" si="3"/>
        <v>1.9899999999999807</v>
      </c>
    </row>
    <row r="105" spans="1:6" ht="16" x14ac:dyDescent="0.2">
      <c r="A105" s="10">
        <v>154.19999999999999</v>
      </c>
      <c r="B105" s="11" t="s">
        <v>7</v>
      </c>
      <c r="C105" s="12" t="s">
        <v>98</v>
      </c>
      <c r="D105" s="13">
        <f t="shared" si="3"/>
        <v>1.2600000000000193</v>
      </c>
    </row>
    <row r="106" spans="1:6" ht="16" x14ac:dyDescent="0.2">
      <c r="A106" s="23">
        <v>155.46</v>
      </c>
      <c r="B106" s="24" t="s">
        <v>7</v>
      </c>
      <c r="C106" s="24" t="s">
        <v>99</v>
      </c>
      <c r="D106" s="13">
        <f t="shared" si="3"/>
        <v>1.039999999999992</v>
      </c>
    </row>
    <row r="107" spans="1:6" ht="16" x14ac:dyDescent="0.2">
      <c r="A107" s="25">
        <v>156.5</v>
      </c>
      <c r="B107" s="26" t="s">
        <v>9</v>
      </c>
      <c r="C107" s="26" t="s">
        <v>100</v>
      </c>
      <c r="D107" s="27">
        <f t="shared" si="3"/>
        <v>0.31999999999999318</v>
      </c>
    </row>
    <row r="108" spans="1:6" ht="16" x14ac:dyDescent="0.2">
      <c r="A108" s="25">
        <v>156.82</v>
      </c>
      <c r="B108" s="26" t="s">
        <v>7</v>
      </c>
      <c r="C108" s="26" t="s">
        <v>101</v>
      </c>
      <c r="D108" s="27">
        <f t="shared" si="3"/>
        <v>0.70000000000001705</v>
      </c>
    </row>
    <row r="109" spans="1:6" ht="16" x14ac:dyDescent="0.2">
      <c r="A109" s="25">
        <v>157.52000000000001</v>
      </c>
      <c r="B109" s="26" t="s">
        <v>7</v>
      </c>
      <c r="C109" s="26" t="s">
        <v>98</v>
      </c>
      <c r="D109" s="27">
        <f t="shared" si="3"/>
        <v>2.9499999999999886</v>
      </c>
    </row>
    <row r="110" spans="1:6" ht="16" x14ac:dyDescent="0.2">
      <c r="A110" s="25">
        <v>160.47</v>
      </c>
      <c r="B110" s="26" t="s">
        <v>7</v>
      </c>
      <c r="C110" s="26" t="s">
        <v>102</v>
      </c>
      <c r="D110" s="27">
        <f t="shared" si="3"/>
        <v>0.16999999999998749</v>
      </c>
    </row>
    <row r="111" spans="1:6" ht="16" x14ac:dyDescent="0.2">
      <c r="A111" s="25">
        <v>160.63999999999999</v>
      </c>
      <c r="B111" s="26" t="s">
        <v>9</v>
      </c>
      <c r="C111" s="26" t="s">
        <v>103</v>
      </c>
      <c r="D111" s="27">
        <f t="shared" si="3"/>
        <v>1.0300000000000011</v>
      </c>
    </row>
    <row r="112" spans="1:6" ht="16" x14ac:dyDescent="0.2">
      <c r="A112" s="25">
        <v>161.66999999999999</v>
      </c>
      <c r="B112" s="26" t="s">
        <v>9</v>
      </c>
      <c r="C112" s="26" t="s">
        <v>104</v>
      </c>
      <c r="D112" s="27">
        <f t="shared" si="3"/>
        <v>0.15000000000000568</v>
      </c>
    </row>
    <row r="113" spans="1:4" ht="16" x14ac:dyDescent="0.2">
      <c r="A113" s="25">
        <v>161.82</v>
      </c>
      <c r="B113" s="26" t="s">
        <v>7</v>
      </c>
      <c r="C113" s="26" t="s">
        <v>98</v>
      </c>
      <c r="D113" s="27">
        <f t="shared" si="3"/>
        <v>0.21999999999999886</v>
      </c>
    </row>
    <row r="114" spans="1:4" ht="16" x14ac:dyDescent="0.2">
      <c r="A114" s="25">
        <v>162.04</v>
      </c>
      <c r="B114" s="26" t="s">
        <v>7</v>
      </c>
      <c r="C114" s="26" t="s">
        <v>105</v>
      </c>
      <c r="D114" s="27">
        <f t="shared" si="3"/>
        <v>0.18000000000000682</v>
      </c>
    </row>
    <row r="115" spans="1:4" ht="16" x14ac:dyDescent="0.2">
      <c r="A115" s="25">
        <v>162.22</v>
      </c>
      <c r="B115" s="26" t="s">
        <v>9</v>
      </c>
      <c r="C115" s="26" t="s">
        <v>106</v>
      </c>
      <c r="D115" s="27">
        <f t="shared" si="3"/>
        <v>9.0000000000003411E-2</v>
      </c>
    </row>
    <row r="116" spans="1:4" ht="16" x14ac:dyDescent="0.2">
      <c r="A116" s="25">
        <v>162.31</v>
      </c>
      <c r="B116" s="26" t="s">
        <v>7</v>
      </c>
      <c r="C116" s="24" t="s">
        <v>107</v>
      </c>
      <c r="D116" s="27">
        <f t="shared" si="3"/>
        <v>1</v>
      </c>
    </row>
    <row r="117" spans="1:4" ht="16" x14ac:dyDescent="0.2">
      <c r="A117" s="25">
        <v>163.31</v>
      </c>
      <c r="B117" s="26" t="s">
        <v>5</v>
      </c>
      <c r="C117" s="26" t="s">
        <v>108</v>
      </c>
      <c r="D117" s="27">
        <f t="shared" si="3"/>
        <v>0.59999999999999432</v>
      </c>
    </row>
    <row r="118" spans="1:4" ht="16" x14ac:dyDescent="0.2">
      <c r="A118" s="25">
        <v>163.91</v>
      </c>
      <c r="B118" s="26" t="s">
        <v>7</v>
      </c>
      <c r="C118" s="24" t="s">
        <v>109</v>
      </c>
      <c r="D118" s="27">
        <f t="shared" si="3"/>
        <v>0.45000000000001705</v>
      </c>
    </row>
    <row r="119" spans="1:4" ht="16" x14ac:dyDescent="0.2">
      <c r="A119" s="25">
        <v>164.36</v>
      </c>
      <c r="B119" s="26" t="s">
        <v>7</v>
      </c>
      <c r="C119" s="26" t="s">
        <v>110</v>
      </c>
      <c r="D119" s="27">
        <f t="shared" si="3"/>
        <v>0.11999999999997613</v>
      </c>
    </row>
    <row r="120" spans="1:4" ht="16" x14ac:dyDescent="0.2">
      <c r="A120" s="25">
        <v>164.48</v>
      </c>
      <c r="B120" s="26" t="s">
        <v>9</v>
      </c>
      <c r="C120" s="26" t="s">
        <v>111</v>
      </c>
      <c r="D120" s="27">
        <f t="shared" si="3"/>
        <v>0.46000000000000796</v>
      </c>
    </row>
    <row r="121" spans="1:4" ht="16" x14ac:dyDescent="0.2">
      <c r="A121" s="25">
        <v>164.94</v>
      </c>
      <c r="B121" s="24" t="s">
        <v>7</v>
      </c>
      <c r="C121" s="24" t="s">
        <v>112</v>
      </c>
      <c r="D121" s="27">
        <f t="shared" si="3"/>
        <v>0.12999999999999545</v>
      </c>
    </row>
    <row r="122" spans="1:4" ht="16" x14ac:dyDescent="0.2">
      <c r="A122" s="25">
        <v>165.07</v>
      </c>
      <c r="B122" s="26" t="s">
        <v>9</v>
      </c>
      <c r="C122" s="26" t="s">
        <v>113</v>
      </c>
      <c r="D122" s="27">
        <f t="shared" si="3"/>
        <v>0.40999999999999659</v>
      </c>
    </row>
    <row r="123" spans="1:4" ht="16" x14ac:dyDescent="0.2">
      <c r="A123" s="25">
        <v>165.48</v>
      </c>
      <c r="B123" s="26" t="s">
        <v>5</v>
      </c>
      <c r="C123" s="26" t="s">
        <v>114</v>
      </c>
      <c r="D123" s="27">
        <f t="shared" si="3"/>
        <v>1.960000000000008</v>
      </c>
    </row>
    <row r="124" spans="1:4" ht="16" x14ac:dyDescent="0.2">
      <c r="A124" s="25">
        <v>167.44</v>
      </c>
      <c r="B124" s="26" t="s">
        <v>5</v>
      </c>
      <c r="C124" s="26" t="s">
        <v>115</v>
      </c>
      <c r="D124" s="27">
        <f t="shared" si="3"/>
        <v>5.3000000000000114</v>
      </c>
    </row>
    <row r="125" spans="1:4" ht="16" x14ac:dyDescent="0.2">
      <c r="A125" s="25">
        <v>172.74</v>
      </c>
      <c r="B125" s="26" t="s">
        <v>7</v>
      </c>
      <c r="C125" s="26" t="s">
        <v>116</v>
      </c>
      <c r="D125" s="27">
        <f t="shared" si="3"/>
        <v>6.0300000000000011</v>
      </c>
    </row>
    <row r="126" spans="1:4" ht="16" x14ac:dyDescent="0.2">
      <c r="A126" s="25">
        <v>178.77</v>
      </c>
      <c r="B126" s="26" t="s">
        <v>7</v>
      </c>
      <c r="C126" s="24" t="s">
        <v>117</v>
      </c>
      <c r="D126" s="27">
        <f t="shared" si="3"/>
        <v>3.3599999999999852</v>
      </c>
    </row>
    <row r="127" spans="1:4" ht="16" x14ac:dyDescent="0.2">
      <c r="A127" s="25">
        <v>182.13</v>
      </c>
      <c r="B127" s="26" t="s">
        <v>7</v>
      </c>
      <c r="C127" s="26" t="s">
        <v>118</v>
      </c>
      <c r="D127" s="27">
        <f t="shared" si="3"/>
        <v>9.9999999999994316E-2</v>
      </c>
    </row>
    <row r="128" spans="1:4" ht="17" thickBot="1" x14ac:dyDescent="0.25">
      <c r="A128" s="25">
        <v>182.23</v>
      </c>
      <c r="B128" s="26" t="s">
        <v>7</v>
      </c>
      <c r="C128" s="26" t="s">
        <v>119</v>
      </c>
      <c r="D128" s="27">
        <f t="shared" si="3"/>
        <v>7.00000000000216E-2</v>
      </c>
    </row>
    <row r="129" spans="1:10" ht="28" x14ac:dyDescent="0.2">
      <c r="A129" s="6">
        <v>182.3</v>
      </c>
      <c r="B129" s="7"/>
      <c r="C129" s="8" t="s">
        <v>120</v>
      </c>
      <c r="D129" s="9"/>
    </row>
    <row r="130" spans="1:10" ht="16" x14ac:dyDescent="0.2">
      <c r="A130" s="25">
        <v>182.29</v>
      </c>
      <c r="B130" s="26" t="s">
        <v>9</v>
      </c>
      <c r="C130" s="26" t="s">
        <v>118</v>
      </c>
      <c r="D130" s="27">
        <f t="shared" si="3"/>
        <v>0.12000000000000455</v>
      </c>
    </row>
    <row r="131" spans="1:10" ht="16" x14ac:dyDescent="0.2">
      <c r="A131" s="25">
        <v>182.41</v>
      </c>
      <c r="B131" s="26" t="s">
        <v>7</v>
      </c>
      <c r="C131" s="26" t="s">
        <v>117</v>
      </c>
      <c r="D131" s="27">
        <f t="shared" si="3"/>
        <v>6.2299999999999898</v>
      </c>
    </row>
    <row r="132" spans="1:10" ht="17" x14ac:dyDescent="0.2">
      <c r="A132" s="29">
        <v>188.64</v>
      </c>
      <c r="B132" s="12" t="s">
        <v>9</v>
      </c>
      <c r="C132" s="30" t="s">
        <v>121</v>
      </c>
      <c r="D132" s="27">
        <f t="shared" si="3"/>
        <v>0.12000000000000455</v>
      </c>
    </row>
    <row r="133" spans="1:10" ht="16" x14ac:dyDescent="0.2">
      <c r="A133" s="25">
        <v>188.76</v>
      </c>
      <c r="B133" s="24" t="s">
        <v>9</v>
      </c>
      <c r="C133" s="26" t="s">
        <v>122</v>
      </c>
      <c r="D133" s="27">
        <f t="shared" si="3"/>
        <v>1.1200000000000045</v>
      </c>
    </row>
    <row r="134" spans="1:10" ht="16" x14ac:dyDescent="0.2">
      <c r="A134" s="25">
        <v>189.88</v>
      </c>
      <c r="B134" s="26" t="s">
        <v>5</v>
      </c>
      <c r="C134" s="26" t="s">
        <v>123</v>
      </c>
      <c r="D134" s="27">
        <f t="shared" si="3"/>
        <v>0.11000000000001364</v>
      </c>
    </row>
    <row r="135" spans="1:10" ht="16" x14ac:dyDescent="0.2">
      <c r="A135" s="25">
        <v>189.99</v>
      </c>
      <c r="B135" s="26" t="s">
        <v>7</v>
      </c>
      <c r="C135" s="26" t="s">
        <v>124</v>
      </c>
      <c r="D135" s="27">
        <f t="shared" si="3"/>
        <v>0.79999999999998295</v>
      </c>
    </row>
    <row r="136" spans="1:10" s="31" customFormat="1" ht="16" x14ac:dyDescent="0.2">
      <c r="A136" s="15">
        <v>190.79</v>
      </c>
      <c r="B136" s="16" t="s">
        <v>30</v>
      </c>
      <c r="C136" s="17" t="s">
        <v>125</v>
      </c>
      <c r="D136" s="18">
        <f t="shared" si="3"/>
        <v>0.24000000000000909</v>
      </c>
      <c r="E136" s="5"/>
      <c r="F136" s="5"/>
      <c r="G136" s="5"/>
      <c r="H136" s="5"/>
      <c r="I136" s="5"/>
      <c r="J136" s="5"/>
    </row>
    <row r="137" spans="1:10" ht="16" x14ac:dyDescent="0.2">
      <c r="A137" s="25">
        <v>191.03</v>
      </c>
      <c r="B137" s="26" t="s">
        <v>5</v>
      </c>
      <c r="C137" s="26" t="s">
        <v>33</v>
      </c>
      <c r="D137" s="32">
        <f t="shared" si="3"/>
        <v>9.0000000000003411E-2</v>
      </c>
    </row>
    <row r="138" spans="1:10" ht="17" x14ac:dyDescent="0.2">
      <c r="A138" s="29">
        <v>191.12</v>
      </c>
      <c r="B138" s="12" t="s">
        <v>7</v>
      </c>
      <c r="C138" s="30" t="s">
        <v>126</v>
      </c>
      <c r="D138" s="32">
        <f t="shared" si="3"/>
        <v>0.35999999999998522</v>
      </c>
    </row>
    <row r="139" spans="1:10" ht="16" x14ac:dyDescent="0.2">
      <c r="A139" s="25">
        <v>191.48</v>
      </c>
      <c r="B139" s="26" t="s">
        <v>5</v>
      </c>
      <c r="C139" s="26" t="s">
        <v>127</v>
      </c>
      <c r="D139" s="27">
        <f t="shared" si="3"/>
        <v>4.9200000000000159</v>
      </c>
    </row>
    <row r="140" spans="1:10" ht="17.25" customHeight="1" x14ac:dyDescent="0.2">
      <c r="A140" s="25">
        <v>196.4</v>
      </c>
      <c r="B140" s="26" t="s">
        <v>9</v>
      </c>
      <c r="C140" s="24" t="s">
        <v>128</v>
      </c>
      <c r="D140" s="27">
        <v>0</v>
      </c>
    </row>
    <row r="141" spans="1:10" ht="16" x14ac:dyDescent="0.2">
      <c r="A141" s="25">
        <v>196.6</v>
      </c>
      <c r="B141" s="26" t="s">
        <v>7</v>
      </c>
      <c r="C141" s="26" t="s">
        <v>129</v>
      </c>
      <c r="D141" s="27">
        <f t="shared" si="3"/>
        <v>1.3100000000000023</v>
      </c>
    </row>
    <row r="142" spans="1:10" ht="16" x14ac:dyDescent="0.2">
      <c r="A142" s="25">
        <v>197.91</v>
      </c>
      <c r="B142" s="26" t="s">
        <v>9</v>
      </c>
      <c r="C142" s="24" t="s">
        <v>130</v>
      </c>
      <c r="D142" s="27">
        <f t="shared" si="3"/>
        <v>1.5900000000000034</v>
      </c>
    </row>
    <row r="143" spans="1:10" ht="16" x14ac:dyDescent="0.2">
      <c r="A143" s="25">
        <v>199.5</v>
      </c>
      <c r="B143" s="26" t="s">
        <v>9</v>
      </c>
      <c r="C143" s="24" t="s">
        <v>131</v>
      </c>
      <c r="D143" s="27">
        <f t="shared" si="3"/>
        <v>0.83000000000001251</v>
      </c>
    </row>
    <row r="144" spans="1:10" ht="16" x14ac:dyDescent="0.2">
      <c r="A144" s="25">
        <v>200.33</v>
      </c>
      <c r="B144" s="26" t="s">
        <v>7</v>
      </c>
      <c r="C144" s="26" t="s">
        <v>132</v>
      </c>
      <c r="D144" s="27">
        <f t="shared" si="3"/>
        <v>7.2999999999999829</v>
      </c>
    </row>
    <row r="145" spans="1:10" ht="16" x14ac:dyDescent="0.2">
      <c r="A145" s="25">
        <v>207.63</v>
      </c>
      <c r="B145" s="26" t="s">
        <v>7</v>
      </c>
      <c r="C145" s="24" t="s">
        <v>133</v>
      </c>
      <c r="D145" s="27">
        <f t="shared" si="3"/>
        <v>1.9099999999999966</v>
      </c>
    </row>
    <row r="146" spans="1:10" ht="16" x14ac:dyDescent="0.2">
      <c r="A146" s="25">
        <v>209.54</v>
      </c>
      <c r="B146" s="26" t="s">
        <v>9</v>
      </c>
      <c r="C146" s="26" t="s">
        <v>134</v>
      </c>
      <c r="D146" s="27">
        <f t="shared" si="3"/>
        <v>5.4500000000000171</v>
      </c>
    </row>
    <row r="147" spans="1:10" ht="16" x14ac:dyDescent="0.2">
      <c r="A147" s="25">
        <v>214.99</v>
      </c>
      <c r="B147" s="26" t="s">
        <v>7</v>
      </c>
      <c r="C147" s="24" t="s">
        <v>135</v>
      </c>
      <c r="D147" s="27">
        <f t="shared" si="3"/>
        <v>0.31000000000000227</v>
      </c>
    </row>
    <row r="148" spans="1:10" ht="16" x14ac:dyDescent="0.2">
      <c r="A148" s="25">
        <v>215.3</v>
      </c>
      <c r="B148" s="24" t="s">
        <v>5</v>
      </c>
      <c r="C148" s="24" t="s">
        <v>136</v>
      </c>
      <c r="D148" s="27">
        <f t="shared" si="3"/>
        <v>0.53000000000000114</v>
      </c>
    </row>
    <row r="149" spans="1:10" ht="16" x14ac:dyDescent="0.2">
      <c r="A149" s="25">
        <v>215.83</v>
      </c>
      <c r="B149" s="26" t="s">
        <v>9</v>
      </c>
      <c r="C149" s="26" t="s">
        <v>137</v>
      </c>
      <c r="D149" s="27">
        <v>0</v>
      </c>
    </row>
    <row r="150" spans="1:10" ht="16" x14ac:dyDescent="0.2">
      <c r="A150" s="15">
        <v>215.85</v>
      </c>
      <c r="B150" s="16" t="s">
        <v>30</v>
      </c>
      <c r="C150" s="17" t="s">
        <v>125</v>
      </c>
      <c r="D150" s="18">
        <f t="shared" si="3"/>
        <v>0.31000000000000227</v>
      </c>
    </row>
    <row r="151" spans="1:10" ht="16" x14ac:dyDescent="0.2">
      <c r="A151" s="25">
        <v>216.16</v>
      </c>
      <c r="B151" s="26" t="s">
        <v>7</v>
      </c>
      <c r="C151" s="24" t="s">
        <v>137</v>
      </c>
      <c r="D151" s="27">
        <f t="shared" si="3"/>
        <v>5.0000000000011369E-2</v>
      </c>
    </row>
    <row r="152" spans="1:10" ht="16" x14ac:dyDescent="0.2">
      <c r="A152" s="15">
        <v>216.21</v>
      </c>
      <c r="B152" s="16" t="s">
        <v>30</v>
      </c>
      <c r="C152" s="17" t="s">
        <v>138</v>
      </c>
      <c r="D152" s="18">
        <f t="shared" si="3"/>
        <v>0.20999999999997954</v>
      </c>
    </row>
    <row r="153" spans="1:10" ht="17" thickBot="1" x14ac:dyDescent="0.25">
      <c r="A153" s="25">
        <v>216.42</v>
      </c>
      <c r="B153" s="26" t="s">
        <v>5</v>
      </c>
      <c r="C153" s="26" t="s">
        <v>139</v>
      </c>
      <c r="D153" s="27">
        <f t="shared" ref="D153:D216" si="4">A154-A153</f>
        <v>0.48000000000001819</v>
      </c>
    </row>
    <row r="154" spans="1:10" ht="42" x14ac:dyDescent="0.2">
      <c r="A154" s="6">
        <v>216.9</v>
      </c>
      <c r="B154" s="7"/>
      <c r="C154" s="8" t="s">
        <v>140</v>
      </c>
      <c r="D154" s="9"/>
    </row>
    <row r="155" spans="1:10" ht="16" x14ac:dyDescent="0.2">
      <c r="A155" s="25">
        <v>216.86</v>
      </c>
      <c r="B155" s="26" t="s">
        <v>7</v>
      </c>
      <c r="C155" s="26" t="s">
        <v>141</v>
      </c>
      <c r="D155" s="27">
        <f t="shared" si="4"/>
        <v>2.5099999999999909</v>
      </c>
    </row>
    <row r="156" spans="1:10" ht="16" x14ac:dyDescent="0.2">
      <c r="A156" s="25">
        <v>219.37</v>
      </c>
      <c r="B156" s="26" t="s">
        <v>9</v>
      </c>
      <c r="C156" s="26" t="s">
        <v>142</v>
      </c>
      <c r="D156" s="27">
        <f t="shared" si="4"/>
        <v>3.9199999999999875</v>
      </c>
    </row>
    <row r="157" spans="1:10" ht="16" x14ac:dyDescent="0.2">
      <c r="A157" s="25">
        <v>223.29</v>
      </c>
      <c r="B157" s="26" t="s">
        <v>9</v>
      </c>
      <c r="C157" s="26" t="s">
        <v>143</v>
      </c>
      <c r="D157" s="27">
        <f t="shared" si="4"/>
        <v>0.40000000000000568</v>
      </c>
    </row>
    <row r="158" spans="1:10" ht="16" x14ac:dyDescent="0.2">
      <c r="A158" s="25">
        <v>223.69</v>
      </c>
      <c r="B158" s="26" t="s">
        <v>7</v>
      </c>
      <c r="C158" s="26" t="s">
        <v>144</v>
      </c>
      <c r="D158" s="27">
        <f t="shared" si="4"/>
        <v>1.0200000000000102</v>
      </c>
    </row>
    <row r="159" spans="1:10" s="31" customFormat="1" ht="16" x14ac:dyDescent="0.2">
      <c r="A159" s="25">
        <v>224.71</v>
      </c>
      <c r="B159" s="26" t="s">
        <v>9</v>
      </c>
      <c r="C159" s="26" t="s">
        <v>145</v>
      </c>
      <c r="D159" s="27">
        <f t="shared" si="4"/>
        <v>51.539999999999992</v>
      </c>
      <c r="E159" s="5"/>
      <c r="F159" s="5"/>
      <c r="G159" s="5"/>
      <c r="H159" s="5"/>
      <c r="I159" s="5"/>
      <c r="J159" s="5"/>
    </row>
    <row r="160" spans="1:10" ht="16" x14ac:dyDescent="0.2">
      <c r="A160" s="25">
        <v>276.25</v>
      </c>
      <c r="B160" s="26" t="s">
        <v>7</v>
      </c>
      <c r="C160" s="26" t="s">
        <v>146</v>
      </c>
      <c r="D160" s="27">
        <f t="shared" si="4"/>
        <v>0.30000000000001137</v>
      </c>
    </row>
    <row r="161" spans="1:10" ht="16" x14ac:dyDescent="0.2">
      <c r="A161" s="25">
        <v>276.55</v>
      </c>
      <c r="B161" s="26" t="s">
        <v>7</v>
      </c>
      <c r="C161" s="26" t="s">
        <v>147</v>
      </c>
      <c r="D161" s="27">
        <f t="shared" si="4"/>
        <v>5.8600000000000136</v>
      </c>
    </row>
    <row r="162" spans="1:10" ht="16" x14ac:dyDescent="0.2">
      <c r="A162" s="25">
        <v>282.41000000000003</v>
      </c>
      <c r="B162" s="26" t="s">
        <v>7</v>
      </c>
      <c r="C162" s="26" t="s">
        <v>148</v>
      </c>
      <c r="D162" s="27">
        <f t="shared" si="4"/>
        <v>0.57999999999998408</v>
      </c>
    </row>
    <row r="163" spans="1:10" ht="16" x14ac:dyDescent="0.2">
      <c r="A163" s="25">
        <v>282.99</v>
      </c>
      <c r="B163" s="26" t="s">
        <v>9</v>
      </c>
      <c r="C163" s="26" t="s">
        <v>149</v>
      </c>
      <c r="D163" s="27">
        <f t="shared" si="4"/>
        <v>8.9999999999974989E-2</v>
      </c>
    </row>
    <row r="164" spans="1:10" ht="16" x14ac:dyDescent="0.2">
      <c r="A164" s="25">
        <v>283.08</v>
      </c>
      <c r="B164" s="26" t="s">
        <v>7</v>
      </c>
      <c r="C164" s="26" t="s">
        <v>150</v>
      </c>
      <c r="D164" s="27">
        <f t="shared" si="4"/>
        <v>0.81999999999999318</v>
      </c>
    </row>
    <row r="165" spans="1:10" s="31" customFormat="1" ht="17" thickBot="1" x14ac:dyDescent="0.25">
      <c r="A165" s="25">
        <v>283.89999999999998</v>
      </c>
      <c r="B165" s="26" t="s">
        <v>9</v>
      </c>
      <c r="C165" s="26" t="s">
        <v>150</v>
      </c>
      <c r="D165" s="27">
        <f>A166-A165</f>
        <v>3.3000000000000114</v>
      </c>
      <c r="E165" s="5"/>
      <c r="F165" s="5"/>
      <c r="G165" s="5"/>
      <c r="H165" s="5"/>
      <c r="I165" s="5"/>
      <c r="J165" s="5"/>
    </row>
    <row r="166" spans="1:10" ht="28" x14ac:dyDescent="0.2">
      <c r="A166" s="6">
        <v>287.2</v>
      </c>
      <c r="B166" s="7"/>
      <c r="C166" s="8" t="s">
        <v>151</v>
      </c>
      <c r="D166" s="9"/>
    </row>
    <row r="167" spans="1:10" ht="16" x14ac:dyDescent="0.2">
      <c r="A167" s="33">
        <v>287.2</v>
      </c>
      <c r="B167" s="34" t="s">
        <v>39</v>
      </c>
      <c r="C167" s="34" t="s">
        <v>150</v>
      </c>
      <c r="D167" s="27">
        <f t="shared" si="4"/>
        <v>0.40000000000003411</v>
      </c>
    </row>
    <row r="168" spans="1:10" ht="16" x14ac:dyDescent="0.2">
      <c r="A168" s="25">
        <v>287.60000000000002</v>
      </c>
      <c r="B168" s="26" t="s">
        <v>5</v>
      </c>
      <c r="C168" s="26" t="s">
        <v>152</v>
      </c>
      <c r="D168" s="27">
        <f t="shared" si="4"/>
        <v>3.9499999999999886</v>
      </c>
    </row>
    <row r="169" spans="1:10" ht="16" x14ac:dyDescent="0.2">
      <c r="A169" s="25">
        <v>291.55</v>
      </c>
      <c r="B169" s="26" t="s">
        <v>5</v>
      </c>
      <c r="C169" s="26" t="s">
        <v>152</v>
      </c>
      <c r="D169" s="27">
        <f t="shared" si="4"/>
        <v>1.3499999999999659</v>
      </c>
    </row>
    <row r="170" spans="1:10" ht="16" x14ac:dyDescent="0.2">
      <c r="A170" s="25">
        <v>292.89999999999998</v>
      </c>
      <c r="B170" s="26" t="s">
        <v>7</v>
      </c>
      <c r="C170" s="26" t="s">
        <v>153</v>
      </c>
      <c r="D170" s="27">
        <f t="shared" si="4"/>
        <v>2.9900000000000091</v>
      </c>
    </row>
    <row r="171" spans="1:10" ht="16" x14ac:dyDescent="0.2">
      <c r="A171" s="25">
        <v>295.89</v>
      </c>
      <c r="B171" s="26" t="s">
        <v>9</v>
      </c>
      <c r="C171" s="26" t="s">
        <v>153</v>
      </c>
      <c r="D171" s="27">
        <f t="shared" si="4"/>
        <v>3.8000000000000114</v>
      </c>
    </row>
    <row r="172" spans="1:10" ht="16" x14ac:dyDescent="0.2">
      <c r="A172" s="25">
        <v>299.69</v>
      </c>
      <c r="B172" s="26" t="s">
        <v>9</v>
      </c>
      <c r="C172" s="26" t="s">
        <v>154</v>
      </c>
      <c r="D172" s="27">
        <f t="shared" si="4"/>
        <v>3.8100000000000023</v>
      </c>
    </row>
    <row r="173" spans="1:10" ht="16" x14ac:dyDescent="0.2">
      <c r="A173" s="25">
        <v>303.5</v>
      </c>
      <c r="B173" s="26" t="s">
        <v>5</v>
      </c>
      <c r="C173" s="24" t="s">
        <v>155</v>
      </c>
      <c r="D173" s="27">
        <f t="shared" si="4"/>
        <v>4.1499999999999773</v>
      </c>
    </row>
    <row r="174" spans="1:10" ht="16" x14ac:dyDescent="0.2">
      <c r="A174" s="25">
        <v>307.64999999999998</v>
      </c>
      <c r="B174" s="26" t="s">
        <v>7</v>
      </c>
      <c r="C174" s="26" t="s">
        <v>156</v>
      </c>
      <c r="D174" s="27">
        <f t="shared" si="4"/>
        <v>33.81</v>
      </c>
    </row>
    <row r="175" spans="1:10" ht="16" x14ac:dyDescent="0.2">
      <c r="A175" s="25">
        <v>341.46</v>
      </c>
      <c r="B175" s="26" t="s">
        <v>7</v>
      </c>
      <c r="C175" s="26" t="s">
        <v>157</v>
      </c>
      <c r="D175" s="27">
        <f t="shared" si="4"/>
        <v>3.0600000000000023</v>
      </c>
    </row>
    <row r="176" spans="1:10" ht="16" x14ac:dyDescent="0.2">
      <c r="A176" s="25">
        <v>344.52</v>
      </c>
      <c r="B176" s="26" t="s">
        <v>5</v>
      </c>
      <c r="C176" s="26" t="s">
        <v>158</v>
      </c>
      <c r="D176" s="27">
        <f t="shared" si="4"/>
        <v>0.18999999999999773</v>
      </c>
    </row>
    <row r="177" spans="1:4" ht="17" thickBot="1" x14ac:dyDescent="0.25">
      <c r="A177" s="25">
        <v>344.71</v>
      </c>
      <c r="B177" s="26" t="s">
        <v>9</v>
      </c>
      <c r="C177" s="26" t="s">
        <v>159</v>
      </c>
      <c r="D177" s="27">
        <f t="shared" si="4"/>
        <v>-9.9999999999909051E-3</v>
      </c>
    </row>
    <row r="178" spans="1:4" ht="28" x14ac:dyDescent="0.2">
      <c r="A178" s="6">
        <v>344.7</v>
      </c>
      <c r="B178" s="7"/>
      <c r="C178" s="8" t="s">
        <v>160</v>
      </c>
      <c r="D178" s="9"/>
    </row>
    <row r="179" spans="1:4" ht="16" x14ac:dyDescent="0.2">
      <c r="A179" s="25">
        <v>344.76</v>
      </c>
      <c r="B179" s="24" t="s">
        <v>161</v>
      </c>
      <c r="C179" s="24" t="s">
        <v>162</v>
      </c>
      <c r="D179" s="27">
        <f t="shared" si="4"/>
        <v>1.999999999998181E-2</v>
      </c>
    </row>
    <row r="180" spans="1:4" ht="16" x14ac:dyDescent="0.2">
      <c r="A180" s="25">
        <v>344.78</v>
      </c>
      <c r="B180" s="24" t="s">
        <v>7</v>
      </c>
      <c r="C180" s="24" t="s">
        <v>163</v>
      </c>
      <c r="D180" s="27">
        <f t="shared" si="4"/>
        <v>0.16000000000002501</v>
      </c>
    </row>
    <row r="181" spans="1:4" ht="16" x14ac:dyDescent="0.2">
      <c r="A181" s="25">
        <v>344.94</v>
      </c>
      <c r="B181" s="24" t="s">
        <v>5</v>
      </c>
      <c r="C181" s="24" t="s">
        <v>157</v>
      </c>
      <c r="D181" s="27">
        <f t="shared" si="4"/>
        <v>3.0400000000000205</v>
      </c>
    </row>
    <row r="182" spans="1:4" ht="16" x14ac:dyDescent="0.2">
      <c r="A182" s="25">
        <v>347.98</v>
      </c>
      <c r="B182" s="24" t="s">
        <v>9</v>
      </c>
      <c r="C182" s="24" t="s">
        <v>157</v>
      </c>
      <c r="D182" s="27">
        <f t="shared" si="4"/>
        <v>29.529999999999973</v>
      </c>
    </row>
    <row r="183" spans="1:4" ht="16" x14ac:dyDescent="0.2">
      <c r="A183" s="25">
        <v>377.51</v>
      </c>
      <c r="B183" s="24" t="s">
        <v>7</v>
      </c>
      <c r="C183" s="24" t="s">
        <v>164</v>
      </c>
      <c r="D183" s="27">
        <f t="shared" si="4"/>
        <v>2.9300000000000068</v>
      </c>
    </row>
    <row r="184" spans="1:4" ht="16" x14ac:dyDescent="0.2">
      <c r="A184" s="25">
        <v>380.44</v>
      </c>
      <c r="B184" s="24" t="s">
        <v>7</v>
      </c>
      <c r="C184" s="24" t="s">
        <v>165</v>
      </c>
      <c r="D184" s="27">
        <f t="shared" si="4"/>
        <v>0.37000000000000455</v>
      </c>
    </row>
    <row r="185" spans="1:4" ht="16" x14ac:dyDescent="0.2">
      <c r="A185" s="25">
        <v>380.81</v>
      </c>
      <c r="B185" s="24" t="s">
        <v>9</v>
      </c>
      <c r="C185" s="24" t="s">
        <v>166</v>
      </c>
      <c r="D185" s="27">
        <f t="shared" si="4"/>
        <v>9.1999999999999886</v>
      </c>
    </row>
    <row r="186" spans="1:4" ht="16" x14ac:dyDescent="0.2">
      <c r="A186" s="25">
        <v>390.01</v>
      </c>
      <c r="B186" s="24" t="s">
        <v>9</v>
      </c>
      <c r="C186" s="24" t="s">
        <v>166</v>
      </c>
      <c r="D186" s="27">
        <f t="shared" si="4"/>
        <v>1.6500000000000341</v>
      </c>
    </row>
    <row r="187" spans="1:4" ht="16" x14ac:dyDescent="0.2">
      <c r="A187" s="25">
        <v>391.66</v>
      </c>
      <c r="B187" s="24" t="s">
        <v>7</v>
      </c>
      <c r="C187" s="24" t="s">
        <v>167</v>
      </c>
      <c r="D187" s="27">
        <f t="shared" si="4"/>
        <v>0.72999999999996135</v>
      </c>
    </row>
    <row r="188" spans="1:4" ht="16" x14ac:dyDescent="0.2">
      <c r="A188" s="25">
        <v>392.39</v>
      </c>
      <c r="B188" s="24" t="s">
        <v>5</v>
      </c>
      <c r="C188" s="24" t="s">
        <v>168</v>
      </c>
      <c r="D188" s="27">
        <v>0</v>
      </c>
    </row>
    <row r="189" spans="1:4" ht="16" x14ac:dyDescent="0.2">
      <c r="A189" s="25">
        <v>392.81</v>
      </c>
      <c r="B189" s="24" t="s">
        <v>9</v>
      </c>
      <c r="C189" s="24" t="s">
        <v>169</v>
      </c>
      <c r="D189" s="27">
        <f t="shared" si="4"/>
        <v>0.92000000000001592</v>
      </c>
    </row>
    <row r="190" spans="1:4" ht="16" x14ac:dyDescent="0.2">
      <c r="A190" s="25">
        <v>393.73</v>
      </c>
      <c r="B190" s="24" t="s">
        <v>7</v>
      </c>
      <c r="C190" s="24" t="s">
        <v>170</v>
      </c>
      <c r="D190" s="27">
        <f t="shared" si="4"/>
        <v>1.2799999999999727</v>
      </c>
    </row>
    <row r="191" spans="1:4" ht="16" x14ac:dyDescent="0.2">
      <c r="A191" s="25">
        <v>395.01</v>
      </c>
      <c r="B191" s="24" t="s">
        <v>7</v>
      </c>
      <c r="C191" s="24" t="s">
        <v>171</v>
      </c>
      <c r="D191" s="27">
        <f t="shared" si="4"/>
        <v>5.0000000000011369E-2</v>
      </c>
    </row>
    <row r="192" spans="1:4" ht="16" x14ac:dyDescent="0.2">
      <c r="A192" s="25">
        <v>395.06</v>
      </c>
      <c r="B192" s="24" t="s">
        <v>5</v>
      </c>
      <c r="C192" s="24" t="s">
        <v>172</v>
      </c>
      <c r="D192" s="27">
        <f t="shared" si="4"/>
        <v>3.1299999999999955</v>
      </c>
    </row>
    <row r="193" spans="1:6" ht="16" x14ac:dyDescent="0.2">
      <c r="A193" s="25">
        <v>398.19</v>
      </c>
      <c r="B193" s="24" t="s">
        <v>7</v>
      </c>
      <c r="C193" s="24" t="s">
        <v>173</v>
      </c>
      <c r="D193" s="27">
        <f t="shared" si="4"/>
        <v>4.0699999999999932</v>
      </c>
    </row>
    <row r="194" spans="1:6" ht="16" x14ac:dyDescent="0.2">
      <c r="A194" s="25">
        <v>402.26</v>
      </c>
      <c r="B194" s="24" t="s">
        <v>5</v>
      </c>
      <c r="C194" s="24" t="s">
        <v>174</v>
      </c>
      <c r="D194" s="27">
        <f t="shared" si="4"/>
        <v>0.54000000000002046</v>
      </c>
    </row>
    <row r="195" spans="1:6" ht="16" x14ac:dyDescent="0.2">
      <c r="A195" s="33">
        <v>402.8</v>
      </c>
      <c r="B195" s="34" t="s">
        <v>7</v>
      </c>
      <c r="C195" s="34" t="s">
        <v>175</v>
      </c>
      <c r="D195" s="27">
        <f t="shared" si="4"/>
        <v>0.30000000000001137</v>
      </c>
    </row>
    <row r="196" spans="1:6" ht="17" thickBot="1" x14ac:dyDescent="0.25">
      <c r="A196" s="33">
        <v>403.1</v>
      </c>
      <c r="B196" s="34" t="s">
        <v>7</v>
      </c>
      <c r="C196" s="34" t="s">
        <v>176</v>
      </c>
      <c r="D196" s="27">
        <f t="shared" si="4"/>
        <v>0.19999999999998863</v>
      </c>
    </row>
    <row r="197" spans="1:6" ht="28" x14ac:dyDescent="0.2">
      <c r="A197" s="6">
        <v>403.3</v>
      </c>
      <c r="B197" s="7"/>
      <c r="C197" s="8" t="s">
        <v>177</v>
      </c>
      <c r="D197" s="9"/>
    </row>
    <row r="198" spans="1:6" ht="16" x14ac:dyDescent="0.2">
      <c r="A198" s="25">
        <v>403.3</v>
      </c>
      <c r="B198" s="24" t="s">
        <v>9</v>
      </c>
      <c r="C198" s="24" t="s">
        <v>178</v>
      </c>
      <c r="D198" s="27">
        <f t="shared" si="4"/>
        <v>0.69999999999998863</v>
      </c>
    </row>
    <row r="199" spans="1:6" ht="16" x14ac:dyDescent="0.2">
      <c r="A199" s="25">
        <v>404</v>
      </c>
      <c r="B199" s="24" t="s">
        <v>5</v>
      </c>
      <c r="C199" s="24" t="s">
        <v>179</v>
      </c>
      <c r="D199" s="27">
        <f t="shared" si="4"/>
        <v>6.3999999999999773</v>
      </c>
    </row>
    <row r="200" spans="1:6" ht="16" x14ac:dyDescent="0.2">
      <c r="A200" s="25">
        <v>410.4</v>
      </c>
      <c r="B200" s="24" t="s">
        <v>7</v>
      </c>
      <c r="C200" s="24" t="s">
        <v>180</v>
      </c>
      <c r="D200" s="27">
        <f t="shared" si="4"/>
        <v>69</v>
      </c>
    </row>
    <row r="201" spans="1:6" ht="16" x14ac:dyDescent="0.2">
      <c r="A201" s="25">
        <v>479.4</v>
      </c>
      <c r="B201" s="24" t="s">
        <v>7</v>
      </c>
      <c r="C201" s="24" t="s">
        <v>181</v>
      </c>
      <c r="D201" s="27">
        <f t="shared" si="4"/>
        <v>1.3000000000000114</v>
      </c>
    </row>
    <row r="202" spans="1:6" ht="16" x14ac:dyDescent="0.2">
      <c r="A202" s="25">
        <v>480.7</v>
      </c>
      <c r="B202" s="24" t="s">
        <v>9</v>
      </c>
      <c r="C202" s="24" t="s">
        <v>182</v>
      </c>
      <c r="D202" s="27">
        <f t="shared" si="4"/>
        <v>0.19999999999998863</v>
      </c>
    </row>
    <row r="203" spans="1:6" ht="17" thickBot="1" x14ac:dyDescent="0.25">
      <c r="A203" s="25">
        <v>480.9</v>
      </c>
      <c r="B203" s="24" t="s">
        <v>7</v>
      </c>
      <c r="C203" s="24" t="s">
        <v>117</v>
      </c>
      <c r="D203" s="27">
        <f t="shared" si="4"/>
        <v>4.8000000000000114</v>
      </c>
    </row>
    <row r="204" spans="1:6" ht="28" x14ac:dyDescent="0.2">
      <c r="A204" s="6">
        <v>485.7</v>
      </c>
      <c r="B204" s="7"/>
      <c r="C204" s="8" t="s">
        <v>183</v>
      </c>
      <c r="D204" s="9"/>
    </row>
    <row r="205" spans="1:6" ht="16" x14ac:dyDescent="0.2">
      <c r="A205" s="33">
        <v>485.7</v>
      </c>
      <c r="B205" s="34" t="s">
        <v>39</v>
      </c>
      <c r="C205" s="34" t="s">
        <v>117</v>
      </c>
      <c r="D205" s="27">
        <f t="shared" si="4"/>
        <v>4.82000000000005</v>
      </c>
      <c r="F205" s="14"/>
    </row>
    <row r="206" spans="1:6" ht="16" x14ac:dyDescent="0.2">
      <c r="A206" s="25">
        <v>490.52000000000004</v>
      </c>
      <c r="B206" s="24" t="s">
        <v>9</v>
      </c>
      <c r="C206" s="24" t="s">
        <v>184</v>
      </c>
      <c r="D206" s="27">
        <f t="shared" si="4"/>
        <v>10.20999999999998</v>
      </c>
      <c r="F206" s="14"/>
    </row>
    <row r="207" spans="1:6" ht="16" x14ac:dyDescent="0.2">
      <c r="A207" s="25">
        <v>500.73</v>
      </c>
      <c r="B207" s="24" t="s">
        <v>7</v>
      </c>
      <c r="C207" s="24" t="s">
        <v>185</v>
      </c>
      <c r="D207" s="27">
        <f t="shared" si="4"/>
        <v>4.6700000000000159</v>
      </c>
      <c r="F207" s="14"/>
    </row>
    <row r="208" spans="1:6" ht="16" x14ac:dyDescent="0.2">
      <c r="A208" s="25">
        <v>505.40000000000003</v>
      </c>
      <c r="B208" s="24" t="s">
        <v>7</v>
      </c>
      <c r="C208" s="24" t="s">
        <v>186</v>
      </c>
      <c r="D208" s="27">
        <f t="shared" si="4"/>
        <v>0.26999999999998181</v>
      </c>
      <c r="F208" s="14"/>
    </row>
    <row r="209" spans="1:6" ht="16" x14ac:dyDescent="0.2">
      <c r="A209" s="25">
        <v>505.67</v>
      </c>
      <c r="B209" s="24" t="s">
        <v>9</v>
      </c>
      <c r="C209" s="24" t="s">
        <v>187</v>
      </c>
      <c r="D209" s="27">
        <f t="shared" si="4"/>
        <v>1.0600000000000023</v>
      </c>
      <c r="F209" s="14"/>
    </row>
    <row r="210" spans="1:6" ht="16" x14ac:dyDescent="0.2">
      <c r="A210" s="25">
        <v>506.73</v>
      </c>
      <c r="B210" s="24" t="s">
        <v>9</v>
      </c>
      <c r="C210" s="24" t="s">
        <v>188</v>
      </c>
      <c r="D210" s="27">
        <f t="shared" si="4"/>
        <v>5.8999999999999773</v>
      </c>
      <c r="F210" s="14"/>
    </row>
    <row r="211" spans="1:6" ht="16" x14ac:dyDescent="0.2">
      <c r="A211" s="25">
        <v>512.63</v>
      </c>
      <c r="B211" s="24" t="s">
        <v>7</v>
      </c>
      <c r="C211" s="24" t="s">
        <v>189</v>
      </c>
      <c r="D211" s="27">
        <f t="shared" si="4"/>
        <v>1.999999999998181E-2</v>
      </c>
      <c r="F211" s="14"/>
    </row>
    <row r="212" spans="1:6" ht="16" x14ac:dyDescent="0.2">
      <c r="A212" s="25">
        <v>512.65</v>
      </c>
      <c r="B212" s="24" t="s">
        <v>9</v>
      </c>
      <c r="C212" s="24" t="s">
        <v>190</v>
      </c>
      <c r="D212" s="27">
        <f t="shared" si="4"/>
        <v>0.23000000000001819</v>
      </c>
      <c r="F212" s="14"/>
    </row>
    <row r="213" spans="1:6" ht="16" x14ac:dyDescent="0.2">
      <c r="A213" s="25">
        <v>512.88</v>
      </c>
      <c r="B213" s="24" t="s">
        <v>9</v>
      </c>
      <c r="C213" s="24" t="s">
        <v>191</v>
      </c>
      <c r="D213" s="27">
        <f t="shared" si="4"/>
        <v>0.37000000000000455</v>
      </c>
      <c r="F213" s="14"/>
    </row>
    <row r="214" spans="1:6" ht="16" x14ac:dyDescent="0.2">
      <c r="A214" s="25">
        <v>513.25</v>
      </c>
      <c r="B214" s="24" t="s">
        <v>7</v>
      </c>
      <c r="C214" s="24" t="s">
        <v>192</v>
      </c>
      <c r="D214" s="27">
        <f t="shared" si="4"/>
        <v>6.9999999999936335E-2</v>
      </c>
      <c r="F214" s="14"/>
    </row>
    <row r="215" spans="1:6" ht="16" x14ac:dyDescent="0.2">
      <c r="A215" s="25">
        <v>513.31999999999994</v>
      </c>
      <c r="B215" s="24" t="s">
        <v>9</v>
      </c>
      <c r="C215" s="24" t="s">
        <v>193</v>
      </c>
      <c r="D215" s="27">
        <f t="shared" si="4"/>
        <v>0.5</v>
      </c>
      <c r="F215" s="14"/>
    </row>
    <row r="216" spans="1:6" ht="16" x14ac:dyDescent="0.2">
      <c r="A216" s="25">
        <v>513.81999999999994</v>
      </c>
      <c r="B216" s="24" t="s">
        <v>5</v>
      </c>
      <c r="C216" s="24" t="s">
        <v>194</v>
      </c>
      <c r="D216" s="27">
        <f t="shared" si="4"/>
        <v>0.49000000000000909</v>
      </c>
      <c r="F216" s="14"/>
    </row>
    <row r="217" spans="1:6" ht="16" x14ac:dyDescent="0.2">
      <c r="A217" s="25">
        <v>514.30999999999995</v>
      </c>
      <c r="B217" s="24" t="s">
        <v>9</v>
      </c>
      <c r="C217" s="24" t="s">
        <v>195</v>
      </c>
      <c r="D217" s="27">
        <f t="shared" ref="D217:D265" si="5">A218-A217</f>
        <v>0.22000000000002728</v>
      </c>
      <c r="F217" s="14"/>
    </row>
    <row r="218" spans="1:6" ht="16" x14ac:dyDescent="0.2">
      <c r="A218" s="25">
        <v>514.53</v>
      </c>
      <c r="B218" s="24" t="s">
        <v>7</v>
      </c>
      <c r="C218" s="24" t="s">
        <v>196</v>
      </c>
      <c r="D218" s="27">
        <f t="shared" si="5"/>
        <v>1.2999999999999545</v>
      </c>
      <c r="F218" s="14"/>
    </row>
    <row r="219" spans="1:6" ht="16" x14ac:dyDescent="0.2">
      <c r="A219" s="25">
        <v>515.82999999999993</v>
      </c>
      <c r="B219" s="24" t="s">
        <v>7</v>
      </c>
      <c r="C219" s="24" t="s">
        <v>197</v>
      </c>
      <c r="D219" s="27">
        <f t="shared" si="5"/>
        <v>1.2100000000000364</v>
      </c>
      <c r="F219" s="14"/>
    </row>
    <row r="220" spans="1:6" ht="16" x14ac:dyDescent="0.2">
      <c r="A220" s="25">
        <v>517.04</v>
      </c>
      <c r="B220" s="24" t="s">
        <v>5</v>
      </c>
      <c r="C220" s="24" t="s">
        <v>198</v>
      </c>
      <c r="D220" s="27">
        <f t="shared" si="5"/>
        <v>1.75</v>
      </c>
      <c r="F220" s="14"/>
    </row>
    <row r="221" spans="1:6" ht="16" x14ac:dyDescent="0.2">
      <c r="A221" s="25">
        <v>518.79</v>
      </c>
      <c r="B221" s="24" t="s">
        <v>5</v>
      </c>
      <c r="C221" s="24" t="s">
        <v>199</v>
      </c>
      <c r="D221" s="27">
        <f t="shared" si="5"/>
        <v>0.26999999999998181</v>
      </c>
      <c r="F221" s="14"/>
    </row>
    <row r="222" spans="1:6" ht="16" x14ac:dyDescent="0.2">
      <c r="A222" s="25">
        <v>519.05999999999995</v>
      </c>
      <c r="B222" s="24" t="s">
        <v>9</v>
      </c>
      <c r="C222" s="24" t="s">
        <v>200</v>
      </c>
      <c r="D222" s="27">
        <f t="shared" si="5"/>
        <v>0.24000000000000909</v>
      </c>
      <c r="F222" s="14"/>
    </row>
    <row r="223" spans="1:6" ht="16" x14ac:dyDescent="0.2">
      <c r="A223" s="25">
        <v>519.29999999999995</v>
      </c>
      <c r="B223" s="24" t="s">
        <v>5</v>
      </c>
      <c r="C223" s="24" t="s">
        <v>61</v>
      </c>
      <c r="D223" s="27">
        <f t="shared" si="5"/>
        <v>0.78999999999996362</v>
      </c>
      <c r="F223" s="14"/>
    </row>
    <row r="224" spans="1:6" ht="16" x14ac:dyDescent="0.2">
      <c r="A224" s="25">
        <v>520.08999999999992</v>
      </c>
      <c r="B224" s="24" t="s">
        <v>9</v>
      </c>
      <c r="C224" s="24" t="s">
        <v>67</v>
      </c>
      <c r="D224" s="27">
        <f t="shared" si="5"/>
        <v>3.0500000000000682</v>
      </c>
      <c r="F224" s="14"/>
    </row>
    <row r="225" spans="1:6" ht="16" x14ac:dyDescent="0.2">
      <c r="A225" s="25">
        <v>523.14</v>
      </c>
      <c r="B225" s="24" t="s">
        <v>7</v>
      </c>
      <c r="C225" s="24" t="s">
        <v>67</v>
      </c>
      <c r="D225" s="27">
        <f t="shared" si="5"/>
        <v>11.839999999999918</v>
      </c>
      <c r="F225" s="14"/>
    </row>
    <row r="226" spans="1:6" ht="16" x14ac:dyDescent="0.2">
      <c r="A226" s="25">
        <v>534.9799999999999</v>
      </c>
      <c r="B226" s="24" t="s">
        <v>9</v>
      </c>
      <c r="C226" s="24" t="s">
        <v>23</v>
      </c>
      <c r="D226" s="27">
        <f t="shared" si="5"/>
        <v>8.3600000000000136</v>
      </c>
      <c r="F226" s="14"/>
    </row>
    <row r="227" spans="1:6" ht="16" x14ac:dyDescent="0.2">
      <c r="A227" s="25">
        <v>543.33999999999992</v>
      </c>
      <c r="B227" s="24" t="s">
        <v>9</v>
      </c>
      <c r="C227" s="24" t="s">
        <v>60</v>
      </c>
      <c r="D227" s="27">
        <f t="shared" si="5"/>
        <v>8.7100000000000364</v>
      </c>
      <c r="F227" s="14"/>
    </row>
    <row r="228" spans="1:6" ht="16" x14ac:dyDescent="0.2">
      <c r="A228" s="25">
        <v>552.04999999999995</v>
      </c>
      <c r="B228" s="24" t="s">
        <v>5</v>
      </c>
      <c r="C228" s="24" t="s">
        <v>60</v>
      </c>
      <c r="D228" s="27">
        <f t="shared" si="5"/>
        <v>1.7200000000000273</v>
      </c>
      <c r="F228" s="14"/>
    </row>
    <row r="229" spans="1:6" ht="16" x14ac:dyDescent="0.2">
      <c r="A229" s="25">
        <v>553.77</v>
      </c>
      <c r="B229" s="24" t="s">
        <v>5</v>
      </c>
      <c r="C229" s="24" t="s">
        <v>60</v>
      </c>
      <c r="D229" s="27">
        <f t="shared" si="5"/>
        <v>6.42999999999995</v>
      </c>
      <c r="F229" s="14"/>
    </row>
    <row r="230" spans="1:6" ht="16" x14ac:dyDescent="0.2">
      <c r="A230" s="25">
        <v>560.19999999999993</v>
      </c>
      <c r="B230" s="24" t="s">
        <v>5</v>
      </c>
      <c r="C230" s="24" t="s">
        <v>57</v>
      </c>
      <c r="D230" s="27">
        <f t="shared" si="5"/>
        <v>2.9800000000000182</v>
      </c>
      <c r="F230" s="14"/>
    </row>
    <row r="231" spans="1:6" ht="16" x14ac:dyDescent="0.2">
      <c r="A231" s="25">
        <v>563.17999999999995</v>
      </c>
      <c r="B231" s="24" t="s">
        <v>9</v>
      </c>
      <c r="C231" s="24" t="s">
        <v>56</v>
      </c>
      <c r="D231" s="27">
        <f t="shared" si="5"/>
        <v>5.3999999999999773</v>
      </c>
      <c r="F231" s="14"/>
    </row>
    <row r="232" spans="1:6" ht="16" x14ac:dyDescent="0.2">
      <c r="A232" s="25">
        <v>568.57999999999993</v>
      </c>
      <c r="B232" s="24" t="s">
        <v>5</v>
      </c>
      <c r="C232" s="24" t="s">
        <v>55</v>
      </c>
      <c r="D232" s="27">
        <f t="shared" si="5"/>
        <v>0.32000000000005002</v>
      </c>
      <c r="F232" s="14"/>
    </row>
    <row r="233" spans="1:6" ht="16" x14ac:dyDescent="0.2">
      <c r="A233" s="25">
        <v>568.9</v>
      </c>
      <c r="B233" s="24" t="s">
        <v>9</v>
      </c>
      <c r="C233" s="24" t="s">
        <v>201</v>
      </c>
      <c r="D233" s="27">
        <f t="shared" si="5"/>
        <v>0.37999999999999545</v>
      </c>
      <c r="F233" s="14"/>
    </row>
    <row r="234" spans="1:6" ht="16" x14ac:dyDescent="0.2">
      <c r="A234" s="25">
        <v>569.28</v>
      </c>
      <c r="B234" s="24" t="s">
        <v>9</v>
      </c>
      <c r="C234" s="24" t="s">
        <v>53</v>
      </c>
      <c r="D234" s="27">
        <f t="shared" si="5"/>
        <v>0.13999999999998636</v>
      </c>
      <c r="F234" s="14"/>
    </row>
    <row r="235" spans="1:6" ht="16" x14ac:dyDescent="0.2">
      <c r="A235" s="25">
        <v>569.41999999999996</v>
      </c>
      <c r="B235" s="24" t="s">
        <v>7</v>
      </c>
      <c r="C235" s="24" t="s">
        <v>53</v>
      </c>
      <c r="D235" s="27">
        <f t="shared" si="5"/>
        <v>4.9999999999954525E-2</v>
      </c>
      <c r="F235" s="14"/>
    </row>
    <row r="236" spans="1:6" ht="16" x14ac:dyDescent="0.2">
      <c r="A236" s="25">
        <v>569.46999999999991</v>
      </c>
      <c r="B236" s="24" t="s">
        <v>9</v>
      </c>
      <c r="C236" s="24" t="s">
        <v>51</v>
      </c>
      <c r="D236" s="27">
        <f t="shared" si="5"/>
        <v>1.1299999999999955</v>
      </c>
      <c r="F236" s="14"/>
    </row>
    <row r="237" spans="1:6" ht="16" x14ac:dyDescent="0.2">
      <c r="A237" s="25">
        <v>570.59999999999991</v>
      </c>
      <c r="B237" s="24" t="s">
        <v>9</v>
      </c>
      <c r="C237" s="24" t="s">
        <v>50</v>
      </c>
      <c r="D237" s="27">
        <f t="shared" si="5"/>
        <v>3.0000000000086402E-2</v>
      </c>
      <c r="F237" s="14"/>
    </row>
    <row r="238" spans="1:6" ht="16" x14ac:dyDescent="0.2">
      <c r="A238" s="25">
        <v>570.63</v>
      </c>
      <c r="B238" s="24" t="s">
        <v>7</v>
      </c>
      <c r="C238" s="24" t="s">
        <v>49</v>
      </c>
      <c r="D238" s="27">
        <f t="shared" si="5"/>
        <v>2.9999999999972715E-2</v>
      </c>
      <c r="F238" s="14"/>
    </row>
    <row r="239" spans="1:6" ht="16" x14ac:dyDescent="0.2">
      <c r="A239" s="25">
        <v>570.66</v>
      </c>
      <c r="B239" s="24" t="s">
        <v>5</v>
      </c>
      <c r="C239" s="24" t="s">
        <v>49</v>
      </c>
      <c r="D239" s="27">
        <f t="shared" si="5"/>
        <v>1.7200000000000273</v>
      </c>
      <c r="F239" s="14"/>
    </row>
    <row r="240" spans="1:6" ht="16" x14ac:dyDescent="0.2">
      <c r="A240" s="25">
        <v>572.38</v>
      </c>
      <c r="B240" s="24" t="s">
        <v>7</v>
      </c>
      <c r="C240" s="24" t="s">
        <v>202</v>
      </c>
      <c r="D240" s="27">
        <f t="shared" si="5"/>
        <v>3.999999999996362E-2</v>
      </c>
      <c r="F240" s="14"/>
    </row>
    <row r="241" spans="1:6" ht="16" x14ac:dyDescent="0.2">
      <c r="A241" s="25">
        <v>572.41999999999996</v>
      </c>
      <c r="B241" s="24" t="s">
        <v>9</v>
      </c>
      <c r="C241" s="24" t="s">
        <v>203</v>
      </c>
      <c r="D241" s="27">
        <f t="shared" si="5"/>
        <v>9.0000000000031832E-2</v>
      </c>
      <c r="F241" s="14"/>
    </row>
    <row r="242" spans="1:6" ht="16" x14ac:dyDescent="0.2">
      <c r="A242" s="25">
        <v>572.51</v>
      </c>
      <c r="B242" s="24" t="s">
        <v>9</v>
      </c>
      <c r="C242" s="24" t="s">
        <v>47</v>
      </c>
      <c r="D242" s="27">
        <f t="shared" si="5"/>
        <v>0.66999999999995907</v>
      </c>
      <c r="F242" s="14"/>
    </row>
    <row r="243" spans="1:6" ht="16" x14ac:dyDescent="0.2">
      <c r="A243" s="25">
        <v>573.17999999999995</v>
      </c>
      <c r="B243" s="24" t="s">
        <v>9</v>
      </c>
      <c r="C243" s="24" t="s">
        <v>47</v>
      </c>
      <c r="D243" s="27">
        <f t="shared" si="5"/>
        <v>1.3899999999999864</v>
      </c>
      <c r="F243" s="14"/>
    </row>
    <row r="244" spans="1:6" ht="16" x14ac:dyDescent="0.2">
      <c r="A244" s="25">
        <v>574.56999999999994</v>
      </c>
      <c r="B244" s="24" t="s">
        <v>7</v>
      </c>
      <c r="C244" s="24" t="s">
        <v>45</v>
      </c>
      <c r="D244" s="27">
        <f t="shared" si="5"/>
        <v>8.1100000000000136</v>
      </c>
      <c r="F244" s="14"/>
    </row>
    <row r="245" spans="1:6" ht="16" x14ac:dyDescent="0.2">
      <c r="A245" s="25">
        <v>582.67999999999995</v>
      </c>
      <c r="B245" s="24" t="s">
        <v>5</v>
      </c>
      <c r="C245" s="24" t="s">
        <v>204</v>
      </c>
      <c r="D245" s="27">
        <f t="shared" si="5"/>
        <v>2.0199999999999818</v>
      </c>
      <c r="F245" s="14"/>
    </row>
    <row r="246" spans="1:6" ht="16" x14ac:dyDescent="0.2">
      <c r="A246" s="25">
        <v>584.69999999999993</v>
      </c>
      <c r="B246" s="24" t="s">
        <v>7</v>
      </c>
      <c r="C246" s="24" t="s">
        <v>205</v>
      </c>
      <c r="D246" s="27">
        <f t="shared" si="5"/>
        <v>4.0199999999999818</v>
      </c>
      <c r="F246" s="14"/>
    </row>
    <row r="247" spans="1:6" ht="16" x14ac:dyDescent="0.2">
      <c r="A247" s="25">
        <v>588.71999999999991</v>
      </c>
      <c r="B247" s="24" t="s">
        <v>9</v>
      </c>
      <c r="C247" s="24" t="s">
        <v>205</v>
      </c>
      <c r="D247" s="27">
        <f t="shared" si="5"/>
        <v>5.5200000000000955</v>
      </c>
      <c r="F247" s="14"/>
    </row>
    <row r="248" spans="1:6" ht="16" x14ac:dyDescent="0.2">
      <c r="A248" s="25">
        <v>594.24</v>
      </c>
      <c r="B248" s="24" t="s">
        <v>7</v>
      </c>
      <c r="C248" s="24" t="s">
        <v>206</v>
      </c>
      <c r="D248" s="27">
        <f t="shared" si="5"/>
        <v>0.4799999999999045</v>
      </c>
      <c r="F248" s="14"/>
    </row>
    <row r="249" spans="1:6" ht="16" x14ac:dyDescent="0.2">
      <c r="A249" s="25">
        <v>594.71999999999991</v>
      </c>
      <c r="B249" s="24" t="s">
        <v>9</v>
      </c>
      <c r="C249" s="24" t="s">
        <v>207</v>
      </c>
      <c r="D249" s="27">
        <f t="shared" si="5"/>
        <v>0.7800000000000864</v>
      </c>
      <c r="F249" s="14"/>
    </row>
    <row r="250" spans="1:6" ht="16" x14ac:dyDescent="0.2">
      <c r="A250" s="25">
        <v>595.5</v>
      </c>
      <c r="B250" s="24" t="s">
        <v>7</v>
      </c>
      <c r="C250" s="24" t="s">
        <v>208</v>
      </c>
      <c r="D250" s="27">
        <f t="shared" si="5"/>
        <v>1.999999999998181E-2</v>
      </c>
      <c r="F250" s="14"/>
    </row>
    <row r="251" spans="1:6" ht="16" x14ac:dyDescent="0.2">
      <c r="A251" s="25">
        <v>595.52</v>
      </c>
      <c r="B251" s="24" t="s">
        <v>9</v>
      </c>
      <c r="C251" s="24" t="s">
        <v>209</v>
      </c>
      <c r="D251" s="27">
        <f t="shared" si="5"/>
        <v>-1.999999999998181E-2</v>
      </c>
      <c r="F251" s="14"/>
    </row>
    <row r="252" spans="1:6" ht="16" x14ac:dyDescent="0.2">
      <c r="A252" s="15">
        <v>595.5</v>
      </c>
      <c r="B252" s="16" t="s">
        <v>30</v>
      </c>
      <c r="C252" s="17" t="s">
        <v>210</v>
      </c>
      <c r="D252" s="18">
        <f t="shared" si="5"/>
        <v>0.32999999999992724</v>
      </c>
      <c r="F252" s="14"/>
    </row>
    <row r="253" spans="1:6" ht="16" x14ac:dyDescent="0.2">
      <c r="A253" s="25">
        <v>595.82999999999993</v>
      </c>
      <c r="B253" s="24" t="s">
        <v>5</v>
      </c>
      <c r="C253" s="24" t="s">
        <v>211</v>
      </c>
      <c r="D253" s="27">
        <f t="shared" si="5"/>
        <v>0.39999999999997726</v>
      </c>
      <c r="F253" s="14"/>
    </row>
    <row r="254" spans="1:6" ht="16" x14ac:dyDescent="0.2">
      <c r="A254" s="25">
        <v>596.2299999999999</v>
      </c>
      <c r="B254" s="24" t="s">
        <v>5</v>
      </c>
      <c r="C254" s="24" t="s">
        <v>26</v>
      </c>
      <c r="D254" s="27">
        <f t="shared" si="5"/>
        <v>5</v>
      </c>
      <c r="F254" s="14"/>
    </row>
    <row r="255" spans="1:6" ht="17" thickBot="1" x14ac:dyDescent="0.25">
      <c r="A255" s="25">
        <v>601.2299999999999</v>
      </c>
      <c r="B255" s="24" t="s">
        <v>9</v>
      </c>
      <c r="C255" s="24" t="s">
        <v>212</v>
      </c>
      <c r="D255" s="27">
        <f t="shared" si="5"/>
        <v>0.37000000000000455</v>
      </c>
      <c r="F255" s="14"/>
    </row>
    <row r="256" spans="1:6" ht="28" x14ac:dyDescent="0.2">
      <c r="A256" s="6">
        <v>601.59999999999991</v>
      </c>
      <c r="B256" s="7"/>
      <c r="C256" s="8" t="s">
        <v>213</v>
      </c>
      <c r="D256" s="9"/>
      <c r="F256" s="14"/>
    </row>
    <row r="257" spans="1:4" ht="16" x14ac:dyDescent="0.2">
      <c r="A257" s="35"/>
      <c r="B257" s="36"/>
      <c r="C257" s="36"/>
      <c r="D257" s="37"/>
    </row>
    <row r="258" spans="1:4" ht="16" x14ac:dyDescent="0.2">
      <c r="A258" s="38" t="s">
        <v>214</v>
      </c>
      <c r="B258" s="39"/>
      <c r="C258" s="39"/>
      <c r="D258" s="40"/>
    </row>
    <row r="259" spans="1:4" ht="17" thickBot="1" x14ac:dyDescent="0.25">
      <c r="A259" s="41"/>
      <c r="B259" s="42"/>
      <c r="C259" s="42"/>
      <c r="D259" s="43"/>
    </row>
    <row r="260" spans="1:4" x14ac:dyDescent="0.2">
      <c r="A260" s="5"/>
      <c r="B260" s="5"/>
      <c r="C260" s="5"/>
      <c r="D260" s="5"/>
    </row>
    <row r="261" spans="1:4" x14ac:dyDescent="0.2">
      <c r="A261" s="5"/>
      <c r="B261" s="5"/>
      <c r="C261" s="5"/>
      <c r="D261" s="5"/>
    </row>
    <row r="262" spans="1:4" x14ac:dyDescent="0.2">
      <c r="A262" s="5"/>
      <c r="B262" s="5"/>
      <c r="C262" s="5"/>
      <c r="D262" s="5"/>
    </row>
    <row r="263" spans="1:4" x14ac:dyDescent="0.2">
      <c r="A263" s="5"/>
      <c r="B263" s="5"/>
      <c r="C263" s="5"/>
      <c r="D263" s="5"/>
    </row>
    <row r="264" spans="1:4" x14ac:dyDescent="0.2">
      <c r="A264" s="5"/>
      <c r="B264" s="5"/>
      <c r="C264" s="5"/>
      <c r="D264" s="5"/>
    </row>
    <row r="265" spans="1:4" x14ac:dyDescent="0.2">
      <c r="A265" s="5"/>
      <c r="B265" s="5"/>
      <c r="C265" s="5"/>
      <c r="D265" s="5"/>
    </row>
    <row r="266" spans="1:4" x14ac:dyDescent="0.2">
      <c r="A266" s="5"/>
      <c r="B266" s="5"/>
      <c r="C266" s="5"/>
      <c r="D266" s="5"/>
    </row>
    <row r="267" spans="1:4" x14ac:dyDescent="0.2">
      <c r="A267" s="5"/>
      <c r="B267" s="5"/>
      <c r="C267" s="5"/>
      <c r="D267" s="5"/>
    </row>
    <row r="268" spans="1:4" x14ac:dyDescent="0.2">
      <c r="A268" s="5"/>
      <c r="B268" s="5"/>
      <c r="C268" s="5"/>
      <c r="D268" s="5"/>
    </row>
    <row r="269" spans="1:4" x14ac:dyDescent="0.2">
      <c r="A269" s="5"/>
      <c r="B269" s="5"/>
      <c r="C269" s="5"/>
      <c r="D269" s="5"/>
    </row>
    <row r="270" spans="1:4" x14ac:dyDescent="0.2">
      <c r="A270" s="5"/>
      <c r="B270" s="5"/>
      <c r="C270" s="5"/>
      <c r="D270" s="5"/>
    </row>
    <row r="271" spans="1:4" x14ac:dyDescent="0.2">
      <c r="A271" s="5"/>
      <c r="B271" s="5"/>
      <c r="C271" s="5"/>
      <c r="D271" s="5"/>
    </row>
    <row r="272" spans="1:4" x14ac:dyDescent="0.2">
      <c r="A272" s="5"/>
      <c r="B272" s="5"/>
      <c r="C272" s="5"/>
      <c r="D272" s="5"/>
    </row>
    <row r="273" spans="1:4" x14ac:dyDescent="0.2">
      <c r="A273" s="5"/>
      <c r="B273" s="5"/>
      <c r="C273" s="5"/>
      <c r="D273" s="5"/>
    </row>
    <row r="274" spans="1:4" x14ac:dyDescent="0.2">
      <c r="A274" s="5"/>
      <c r="B274" s="5"/>
      <c r="C274" s="5"/>
      <c r="D274" s="5"/>
    </row>
    <row r="275" spans="1:4" x14ac:dyDescent="0.2">
      <c r="A275" s="5"/>
      <c r="B275" s="5"/>
      <c r="C275" s="5"/>
      <c r="D275" s="5"/>
    </row>
    <row r="276" spans="1:4" x14ac:dyDescent="0.2">
      <c r="A276" s="5"/>
      <c r="B276" s="5"/>
      <c r="C276" s="5"/>
      <c r="D276" s="5"/>
    </row>
    <row r="277" spans="1:4" x14ac:dyDescent="0.2">
      <c r="A277" s="5"/>
      <c r="B277" s="5"/>
      <c r="C277" s="5"/>
      <c r="D277" s="5"/>
    </row>
    <row r="278" spans="1:4" x14ac:dyDescent="0.2">
      <c r="A278" s="5"/>
      <c r="B278" s="5"/>
      <c r="C278" s="5"/>
      <c r="D278" s="5"/>
    </row>
    <row r="279" spans="1:4" x14ac:dyDescent="0.2">
      <c r="A279" s="5"/>
      <c r="B279" s="5"/>
      <c r="C279" s="5"/>
      <c r="D279" s="5"/>
    </row>
    <row r="280" spans="1:4" x14ac:dyDescent="0.2">
      <c r="A280" s="5"/>
      <c r="B280" s="5"/>
      <c r="C280" s="5"/>
      <c r="D280" s="5"/>
    </row>
    <row r="281" spans="1:4" x14ac:dyDescent="0.2">
      <c r="A281" s="5"/>
      <c r="B281" s="5"/>
      <c r="C281" s="5"/>
      <c r="D281" s="5"/>
    </row>
    <row r="282" spans="1:4" x14ac:dyDescent="0.2">
      <c r="A282" s="5"/>
      <c r="B282" s="5"/>
      <c r="C282" s="5"/>
      <c r="D282" s="5"/>
    </row>
    <row r="283" spans="1:4" x14ac:dyDescent="0.2">
      <c r="A283" s="5"/>
      <c r="B283" s="5"/>
      <c r="C283" s="5"/>
      <c r="D283" s="5"/>
    </row>
    <row r="284" spans="1:4" x14ac:dyDescent="0.2">
      <c r="A284" s="5"/>
      <c r="B284" s="5"/>
      <c r="C284" s="5"/>
      <c r="D284" s="5"/>
    </row>
    <row r="285" spans="1:4" x14ac:dyDescent="0.2">
      <c r="A285" s="5"/>
      <c r="B285" s="5"/>
      <c r="C285" s="5"/>
      <c r="D285" s="5"/>
    </row>
    <row r="286" spans="1:4" x14ac:dyDescent="0.2">
      <c r="A286" s="5"/>
      <c r="B286" s="5"/>
      <c r="C286" s="5"/>
      <c r="D286" s="5"/>
    </row>
    <row r="287" spans="1:4" x14ac:dyDescent="0.2">
      <c r="A287" s="5"/>
      <c r="B287" s="5"/>
      <c r="C287" s="5"/>
      <c r="D287" s="5"/>
    </row>
    <row r="288" spans="1:4" x14ac:dyDescent="0.2">
      <c r="A288" s="5"/>
      <c r="B288" s="5"/>
      <c r="C288" s="5"/>
      <c r="D288" s="5"/>
    </row>
    <row r="289" spans="1:4" x14ac:dyDescent="0.2">
      <c r="A289" s="5"/>
      <c r="B289" s="5"/>
      <c r="C289" s="5"/>
      <c r="D289" s="5"/>
    </row>
    <row r="290" spans="1:4" x14ac:dyDescent="0.2">
      <c r="A290" s="5"/>
      <c r="B290" s="5"/>
      <c r="C290" s="5"/>
      <c r="D290" s="5"/>
    </row>
    <row r="291" spans="1:4" x14ac:dyDescent="0.2">
      <c r="A291" s="5"/>
      <c r="B291" s="5"/>
      <c r="C291" s="5"/>
      <c r="D291" s="5"/>
    </row>
    <row r="292" spans="1:4" x14ac:dyDescent="0.2">
      <c r="A292" s="5"/>
      <c r="B292" s="5"/>
      <c r="C292" s="5"/>
      <c r="D292" s="5"/>
    </row>
    <row r="293" spans="1:4" x14ac:dyDescent="0.2">
      <c r="A293" s="5"/>
      <c r="B293" s="5"/>
      <c r="C293" s="5"/>
      <c r="D293" s="5"/>
    </row>
    <row r="294" spans="1:4" x14ac:dyDescent="0.2">
      <c r="A294" s="5"/>
      <c r="B294" s="5"/>
      <c r="C294" s="5"/>
      <c r="D294" s="5"/>
    </row>
    <row r="295" spans="1:4" x14ac:dyDescent="0.2">
      <c r="A295" s="5"/>
      <c r="B295" s="5"/>
      <c r="C295" s="5"/>
      <c r="D295" s="5"/>
    </row>
    <row r="296" spans="1:4" x14ac:dyDescent="0.2">
      <c r="A296" s="5"/>
      <c r="B296" s="5"/>
      <c r="C296" s="5"/>
      <c r="D296" s="5"/>
    </row>
    <row r="297" spans="1:4" x14ac:dyDescent="0.2">
      <c r="A297" s="5"/>
      <c r="B297" s="5"/>
      <c r="C297" s="5"/>
      <c r="D297" s="5"/>
    </row>
    <row r="298" spans="1:4" x14ac:dyDescent="0.2">
      <c r="A298" s="5"/>
      <c r="B298" s="5"/>
      <c r="C298" s="5"/>
      <c r="D298" s="5"/>
    </row>
    <row r="299" spans="1:4" x14ac:dyDescent="0.2">
      <c r="A299" s="5"/>
      <c r="B299" s="5"/>
      <c r="C299" s="5"/>
      <c r="D299" s="5"/>
    </row>
    <row r="300" spans="1:4" x14ac:dyDescent="0.2">
      <c r="A300" s="5"/>
      <c r="B300" s="5"/>
      <c r="C300" s="5"/>
      <c r="D300" s="5"/>
    </row>
    <row r="301" spans="1:4" x14ac:dyDescent="0.2">
      <c r="A301" s="5"/>
      <c r="B301" s="5"/>
      <c r="C301" s="5"/>
      <c r="D301" s="5"/>
    </row>
    <row r="302" spans="1:4" x14ac:dyDescent="0.2">
      <c r="A302" s="5"/>
      <c r="B302" s="5"/>
      <c r="C302" s="5"/>
      <c r="D302" s="5"/>
    </row>
    <row r="303" spans="1:4" x14ac:dyDescent="0.2">
      <c r="A303" s="5"/>
      <c r="B303" s="5"/>
      <c r="C303" s="5"/>
      <c r="D303" s="5"/>
    </row>
    <row r="304" spans="1:4" x14ac:dyDescent="0.2">
      <c r="A304" s="5"/>
      <c r="B304" s="5"/>
      <c r="C304" s="5"/>
      <c r="D304" s="5"/>
    </row>
    <row r="305" spans="1:4" x14ac:dyDescent="0.2">
      <c r="A305" s="5"/>
      <c r="B305" s="5"/>
      <c r="C305" s="5"/>
      <c r="D305" s="5"/>
    </row>
    <row r="306" spans="1:4" x14ac:dyDescent="0.2">
      <c r="A306" s="5"/>
      <c r="B306" s="5"/>
      <c r="C306" s="5"/>
      <c r="D306" s="5"/>
    </row>
    <row r="307" spans="1:4" x14ac:dyDescent="0.2">
      <c r="A307" s="5"/>
      <c r="B307" s="5"/>
      <c r="C307" s="5"/>
      <c r="D307" s="5"/>
    </row>
    <row r="308" spans="1:4" x14ac:dyDescent="0.2">
      <c r="A308" s="5"/>
      <c r="B308" s="5"/>
      <c r="C308" s="5"/>
      <c r="D308" s="5"/>
    </row>
    <row r="309" spans="1:4" x14ac:dyDescent="0.2">
      <c r="A309" s="5"/>
      <c r="B309" s="5"/>
      <c r="C309" s="5"/>
      <c r="D309" s="5"/>
    </row>
  </sheetData>
  <mergeCells count="3">
    <mergeCell ref="A257:D257"/>
    <mergeCell ref="A258:D258"/>
    <mergeCell ref="A259:D259"/>
  </mergeCells>
  <printOptions gridLines="1"/>
  <pageMargins left="0.35433070866141736" right="3.8188976377952759" top="0.42222222222222222" bottom="0.35433070866141736" header="0.19685039370078741" footer="0.19685039370078741"/>
  <pageSetup orientation="portrait" horizontalDpi="4294967292" verticalDpi="4294967292"/>
  <headerFooter>
    <oddHeader>&amp;L&amp;K000000Event 4703&amp;C&amp;K000000A Ferry Sails Through&amp;R&amp;K00000029 Aug 20</oddHeader>
    <oddFooter>&amp;L&amp;K000000Rev: 24 Aug 20&amp;R&amp;K000000Page &amp;P</oddFooter>
  </headerFooter>
  <rowBreaks count="7" manualBreakCount="7">
    <brk id="38" max="3" man="1"/>
    <brk id="76" max="3" man="1"/>
    <brk id="118" max="3" man="1"/>
    <brk id="154" max="3" man="1"/>
    <brk id="178" max="3" man="1"/>
    <brk id="204" max="3" man="1"/>
    <brk id="23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2020-08-25T00:22:53Z</dcterms:created>
  <dcterms:modified xsi:type="dcterms:W3CDTF">2020-08-25T00:24:10Z</dcterms:modified>
</cp:coreProperties>
</file>