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0" yWindow="40" windowWidth="13880" windowHeight="13380"/>
  </bookViews>
  <sheets>
    <sheet name="cuesheet (4)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2" i="1" l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4" i="1"/>
  <c r="E65" i="1"/>
  <c r="E66" i="1"/>
  <c r="E67" i="1"/>
  <c r="E68" i="1"/>
  <c r="E69" i="1"/>
  <c r="E70" i="1"/>
  <c r="E71" i="1"/>
  <c r="E74" i="1"/>
  <c r="E75" i="1"/>
  <c r="E76" i="1"/>
  <c r="E77" i="1"/>
  <c r="E78" i="1"/>
  <c r="E79" i="1"/>
  <c r="E80" i="1"/>
  <c r="E81" i="1"/>
  <c r="E96" i="1"/>
  <c r="E97" i="1"/>
  <c r="E98" i="1"/>
  <c r="E99" i="1"/>
  <c r="E100" i="1"/>
  <c r="E101" i="1"/>
  <c r="E102" i="1"/>
  <c r="E103" i="1"/>
  <c r="E104" i="1"/>
  <c r="E105" i="1"/>
  <c r="E106" i="1"/>
  <c r="E8" i="1"/>
</calcChain>
</file>

<file path=xl/sharedStrings.xml><?xml version="1.0" encoding="utf-8"?>
<sst xmlns="http://schemas.openxmlformats.org/spreadsheetml/2006/main" count="300" uniqueCount="121">
  <si>
    <t>Start</t>
  </si>
  <si>
    <t>Km</t>
  </si>
  <si>
    <t>Burnaby, Steveston, Aldergrove, Coquitlam</t>
  </si>
  <si>
    <t>Turn</t>
  </si>
  <si>
    <t>Go</t>
  </si>
  <si>
    <t>CO</t>
  </si>
  <si>
    <t>Hastings St</t>
  </si>
  <si>
    <t>R/L</t>
  </si>
  <si>
    <t>W/S</t>
  </si>
  <si>
    <t>To stay on Yukon St</t>
  </si>
  <si>
    <t>Ash St</t>
  </si>
  <si>
    <t>Canada Line foot bridge</t>
  </si>
  <si>
    <t>Main St</t>
  </si>
  <si>
    <t>Yukon St</t>
  </si>
  <si>
    <t>Springmont Dr</t>
  </si>
  <si>
    <t>Stilmond Rd</t>
  </si>
  <si>
    <t>Piermond Rd</t>
  </si>
  <si>
    <t>Gormond Rd</t>
  </si>
  <si>
    <t>Newmond Rd</t>
  </si>
  <si>
    <t>No. 4 Rd</t>
  </si>
  <si>
    <t>No. 5 Rd</t>
  </si>
  <si>
    <t>Granville Ave</t>
  </si>
  <si>
    <t>Viking Way</t>
  </si>
  <si>
    <t>64 Ave</t>
  </si>
  <si>
    <t>28 Ave</t>
  </si>
  <si>
    <t>24 Ave</t>
  </si>
  <si>
    <t>Townshipline Rd</t>
  </si>
  <si>
    <t>Gloucester Way</t>
  </si>
  <si>
    <t>56 Ave</t>
  </si>
  <si>
    <t>60th Ave</t>
  </si>
  <si>
    <t>116B Ave</t>
  </si>
  <si>
    <t>119 Ave</t>
  </si>
  <si>
    <t>Ford Rd</t>
  </si>
  <si>
    <t>Clarke St</t>
  </si>
  <si>
    <t>Gilbert Rd</t>
  </si>
  <si>
    <t>No. 2 Rd</t>
  </si>
  <si>
    <t>6th Ave</t>
  </si>
  <si>
    <t>Williams Rd</t>
  </si>
  <si>
    <t>Lamond Ave</t>
  </si>
  <si>
    <t>Jesmond Ave</t>
  </si>
  <si>
    <t>Raymond Ave</t>
  </si>
  <si>
    <t>Barmond Ave</t>
  </si>
  <si>
    <t>Francis Rd</t>
  </si>
  <si>
    <t>Blundell Rd</t>
  </si>
  <si>
    <t>River Rd</t>
  </si>
  <si>
    <t>Cambie Rd</t>
  </si>
  <si>
    <t>Vulcan Way</t>
  </si>
  <si>
    <t>Old Yale Rd</t>
  </si>
  <si>
    <t>128 St</t>
  </si>
  <si>
    <t>192 St</t>
  </si>
  <si>
    <t>196 St</t>
  </si>
  <si>
    <t>216 St</t>
  </si>
  <si>
    <t>Bradner Rd</t>
  </si>
  <si>
    <t>275 St</t>
  </si>
  <si>
    <t>264th St</t>
  </si>
  <si>
    <t>72 Ave</t>
  </si>
  <si>
    <t>Glover Rd</t>
  </si>
  <si>
    <t>207 St</t>
  </si>
  <si>
    <t>Blakely Rd</t>
  </si>
  <si>
    <t>Harris Rd</t>
  </si>
  <si>
    <t>Moody St</t>
  </si>
  <si>
    <t>No. 3 Rd</t>
  </si>
  <si>
    <t>Barnard Dr</t>
  </si>
  <si>
    <t>Steveston Hwy</t>
  </si>
  <si>
    <t>Westminster Hwy</t>
  </si>
  <si>
    <t>Barnet Hwy</t>
  </si>
  <si>
    <t>Springmont Gt</t>
  </si>
  <si>
    <t>Boundary Rd</t>
  </si>
  <si>
    <t>E 63rd Ave</t>
  </si>
  <si>
    <t>W Kent Ave N</t>
  </si>
  <si>
    <t>W Kent Ave S</t>
  </si>
  <si>
    <t>River Dr b/c River Rd</t>
  </si>
  <si>
    <t>Path at Finn Rd b/c Finn Rd</t>
  </si>
  <si>
    <t>Moncton St</t>
  </si>
  <si>
    <t>Pathway</t>
  </si>
  <si>
    <t>BR</t>
  </si>
  <si>
    <t>To stay on Granville Ave</t>
  </si>
  <si>
    <t>No. 6 Rd b/c River Rd</t>
  </si>
  <si>
    <t>S Fraser Perimeter Rd</t>
  </si>
  <si>
    <t>Path at Dyke Rd</t>
  </si>
  <si>
    <t>Through fence, access bridge</t>
  </si>
  <si>
    <t>Path toward Weight Stn Rd</t>
  </si>
  <si>
    <t>Weight Stn Rd</t>
  </si>
  <si>
    <t>Nordel Way</t>
  </si>
  <si>
    <t>Hwy 91 Connector</t>
  </si>
  <si>
    <t>16 Ave b/c King Rd</t>
  </si>
  <si>
    <t>U</t>
  </si>
  <si>
    <t>King Rd</t>
  </si>
  <si>
    <t>232 St</t>
  </si>
  <si>
    <t>Springbrook Rd</t>
  </si>
  <si>
    <t>80 Ave</t>
  </si>
  <si>
    <t>200 St b/c 201 St</t>
  </si>
  <si>
    <t>Access spiral to GE Bridge east sidewalk</t>
  </si>
  <si>
    <t>At RAB 3rd exit onto Airport Way</t>
  </si>
  <si>
    <t>Bonson Rd</t>
  </si>
  <si>
    <t>193 St</t>
  </si>
  <si>
    <t>Lougheed Hwy</t>
  </si>
  <si>
    <t>Access path for Pitt R Bridge</t>
  </si>
  <si>
    <t xml:space="preserve">Belfast, CO Lougheed Hwy </t>
  </si>
  <si>
    <t>Barnet Hwy b/c Inlet b/c Hastings St</t>
  </si>
  <si>
    <t>Finish Control: McDonalds at Gamma Ave</t>
  </si>
  <si>
    <t>Control #2: Gulf of Georgia Cannery NHS</t>
  </si>
  <si>
    <t>Path toward Moncton St</t>
  </si>
  <si>
    <t>Control #3: 108 Ave and 128 St</t>
  </si>
  <si>
    <t>If Marshall Rd Connector is open, CO, L Ross, L Simpson, R Bradner</t>
  </si>
  <si>
    <t>Control #4: End of road</t>
  </si>
  <si>
    <t>R</t>
  </si>
  <si>
    <t>L</t>
  </si>
  <si>
    <t>W</t>
  </si>
  <si>
    <t>S</t>
  </si>
  <si>
    <t>E</t>
  </si>
  <si>
    <t>N</t>
  </si>
  <si>
    <t>256 St b/c 72 Ave</t>
  </si>
  <si>
    <t>Cross Cliveden to west sidewalk over bridge</t>
  </si>
  <si>
    <t>Monteith Rd (gravel) (not signed)</t>
  </si>
  <si>
    <t>82 Ave (signposted "Universal Way")</t>
  </si>
  <si>
    <t>Burnaby: McDonalds, Hastings and Gamma</t>
  </si>
  <si>
    <t>BC Randonneurs Cycling Club</t>
  </si>
  <si>
    <t>Permanent Brevet #203, 209km</t>
  </si>
  <si>
    <t>Route designed by Mike Hagen in November 2019</t>
  </si>
  <si>
    <t xml:space="preserve">Tryin'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</si>
</sst>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/>
    <xf numFmtId="0" fontId="18" fillId="0" borderId="10" xfId="0" applyFont="1" applyBorder="1"/>
    <xf numFmtId="0" fontId="18" fillId="0" borderId="14" xfId="0" applyFont="1" applyBorder="1"/>
    <xf numFmtId="0" fontId="18" fillId="0" borderId="15" xfId="0" applyFont="1" applyBorder="1"/>
    <xf numFmtId="0" fontId="20" fillId="0" borderId="11" xfId="0" applyFont="1" applyBorder="1"/>
    <xf numFmtId="0" fontId="18" fillId="33" borderId="14" xfId="0" applyFont="1" applyFill="1" applyBorder="1"/>
    <xf numFmtId="0" fontId="18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0" borderId="13" xfId="0" applyFont="1" applyBorder="1" applyAlignment="1">
      <alignment horizontal="center"/>
    </xf>
    <xf numFmtId="164" fontId="18" fillId="0" borderId="10" xfId="0" applyNumberFormat="1" applyFont="1" applyBorder="1" applyAlignment="1">
      <alignment horizontal="center"/>
    </xf>
    <xf numFmtId="164" fontId="18" fillId="0" borderId="13" xfId="0" applyNumberFormat="1" applyFont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164" fontId="18" fillId="33" borderId="10" xfId="0" applyNumberFormat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164" fontId="21" fillId="0" borderId="0" xfId="0" applyNumberFormat="1" applyFont="1" applyAlignment="1">
      <alignment horizontal="left"/>
    </xf>
    <xf numFmtId="164" fontId="22" fillId="0" borderId="0" xfId="0" applyNumberFormat="1" applyFont="1"/>
    <xf numFmtId="164" fontId="21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107"/>
  <sheetViews>
    <sheetView tabSelected="1" zoomScale="125" zoomScaleNormal="125" zoomScalePageLayoutView="125" workbookViewId="0"/>
  </sheetViews>
  <sheetFormatPr baseColWidth="10" defaultColWidth="8.83203125" defaultRowHeight="15" x14ac:dyDescent="0"/>
  <cols>
    <col min="1" max="1" width="7.83203125" style="12" customWidth="1"/>
    <col min="2" max="3" width="6.5" style="7" customWidth="1"/>
    <col min="4" max="4" width="47.83203125" style="1" bestFit="1" customWidth="1"/>
    <col min="5" max="5" width="5.6640625" style="7" bestFit="1" customWidth="1"/>
    <col min="6" max="16384" width="8.83203125" style="1"/>
  </cols>
  <sheetData>
    <row r="1" spans="1:5">
      <c r="A1" s="19" t="s">
        <v>117</v>
      </c>
    </row>
    <row r="2" spans="1:5" ht="17">
      <c r="A2" s="20" t="s">
        <v>120</v>
      </c>
    </row>
    <row r="3" spans="1:5">
      <c r="A3" s="21" t="s">
        <v>118</v>
      </c>
    </row>
    <row r="4" spans="1:5">
      <c r="A4" s="21" t="s">
        <v>2</v>
      </c>
    </row>
    <row r="5" spans="1:5">
      <c r="A5" s="21" t="s">
        <v>119</v>
      </c>
    </row>
    <row r="6" spans="1:5" ht="16" thickBot="1">
      <c r="A6" s="13" t="s">
        <v>1</v>
      </c>
      <c r="B6" s="8" t="s">
        <v>3</v>
      </c>
      <c r="C6" s="8" t="s">
        <v>4</v>
      </c>
      <c r="D6" s="6"/>
      <c r="E6" s="8" t="s">
        <v>1</v>
      </c>
    </row>
    <row r="7" spans="1:5" ht="16" thickBot="1">
      <c r="A7" s="10"/>
      <c r="B7" s="14" t="s">
        <v>0</v>
      </c>
      <c r="C7" s="15"/>
      <c r="D7" s="5" t="s">
        <v>116</v>
      </c>
      <c r="E7" s="9"/>
    </row>
    <row r="8" spans="1:5">
      <c r="A8" s="10">
        <v>0.01</v>
      </c>
      <c r="B8" s="14" t="s">
        <v>5</v>
      </c>
      <c r="C8" s="14" t="s">
        <v>108</v>
      </c>
      <c r="D8" s="4" t="s">
        <v>6</v>
      </c>
      <c r="E8" s="10">
        <f>A9-A8</f>
        <v>7.6400000000000006</v>
      </c>
    </row>
    <row r="9" spans="1:5">
      <c r="A9" s="10">
        <v>7.65</v>
      </c>
      <c r="B9" s="14" t="s">
        <v>107</v>
      </c>
      <c r="C9" s="14" t="s">
        <v>109</v>
      </c>
      <c r="D9" s="2" t="s">
        <v>12</v>
      </c>
      <c r="E9" s="10">
        <f t="shared" ref="E9:E71" si="0">A10-A9</f>
        <v>7.6</v>
      </c>
    </row>
    <row r="10" spans="1:5">
      <c r="A10" s="10">
        <v>15.25</v>
      </c>
      <c r="B10" s="14" t="s">
        <v>106</v>
      </c>
      <c r="C10" s="14" t="s">
        <v>108</v>
      </c>
      <c r="D10" s="2" t="s">
        <v>68</v>
      </c>
      <c r="E10" s="10">
        <f t="shared" si="0"/>
        <v>0.91000000000000014</v>
      </c>
    </row>
    <row r="11" spans="1:5">
      <c r="A11" s="10">
        <v>16.16</v>
      </c>
      <c r="B11" s="14" t="s">
        <v>107</v>
      </c>
      <c r="C11" s="14" t="s">
        <v>109</v>
      </c>
      <c r="D11" s="2" t="s">
        <v>13</v>
      </c>
      <c r="E11" s="10">
        <f t="shared" si="0"/>
        <v>0.23000000000000043</v>
      </c>
    </row>
    <row r="12" spans="1:5">
      <c r="A12" s="10">
        <v>16.39</v>
      </c>
      <c r="B12" s="14" t="s">
        <v>7</v>
      </c>
      <c r="C12" s="14" t="s">
        <v>8</v>
      </c>
      <c r="D12" s="2" t="s">
        <v>9</v>
      </c>
      <c r="E12" s="10">
        <f t="shared" si="0"/>
        <v>0.55000000000000071</v>
      </c>
    </row>
    <row r="13" spans="1:5">
      <c r="A13" s="10">
        <v>16.940000000000001</v>
      </c>
      <c r="B13" s="14" t="s">
        <v>106</v>
      </c>
      <c r="C13" s="14" t="s">
        <v>108</v>
      </c>
      <c r="D13" s="2" t="s">
        <v>69</v>
      </c>
      <c r="E13" s="10">
        <f t="shared" si="0"/>
        <v>0.16000000000000014</v>
      </c>
    </row>
    <row r="14" spans="1:5">
      <c r="A14" s="10">
        <v>17.100000000000001</v>
      </c>
      <c r="B14" s="14" t="s">
        <v>106</v>
      </c>
      <c r="C14" s="14" t="s">
        <v>109</v>
      </c>
      <c r="D14" s="2" t="s">
        <v>10</v>
      </c>
      <c r="E14" s="10">
        <f t="shared" si="0"/>
        <v>0.14999999999999858</v>
      </c>
    </row>
    <row r="15" spans="1:5">
      <c r="A15" s="10">
        <v>17.25</v>
      </c>
      <c r="B15" s="14" t="s">
        <v>107</v>
      </c>
      <c r="C15" s="14" t="s">
        <v>110</v>
      </c>
      <c r="D15" s="2" t="s">
        <v>70</v>
      </c>
      <c r="E15" s="10">
        <f t="shared" si="0"/>
        <v>0.12000000000000099</v>
      </c>
    </row>
    <row r="16" spans="1:5">
      <c r="A16" s="10">
        <v>17.37</v>
      </c>
      <c r="B16" s="14" t="s">
        <v>106</v>
      </c>
      <c r="C16" s="14" t="s">
        <v>109</v>
      </c>
      <c r="D16" s="2" t="s">
        <v>11</v>
      </c>
      <c r="E16" s="10">
        <f t="shared" si="0"/>
        <v>0.98000000000000043</v>
      </c>
    </row>
    <row r="17" spans="1:5">
      <c r="A17" s="10">
        <v>18.350000000000001</v>
      </c>
      <c r="B17" s="14" t="s">
        <v>106</v>
      </c>
      <c r="C17" s="14" t="s">
        <v>108</v>
      </c>
      <c r="D17" s="2" t="s">
        <v>71</v>
      </c>
      <c r="E17" s="10">
        <f t="shared" si="0"/>
        <v>1.0199999999999996</v>
      </c>
    </row>
    <row r="18" spans="1:5">
      <c r="A18" s="10">
        <v>19.37</v>
      </c>
      <c r="B18" s="14" t="s">
        <v>107</v>
      </c>
      <c r="C18" s="14" t="s">
        <v>109</v>
      </c>
      <c r="D18" s="2" t="s">
        <v>61</v>
      </c>
      <c r="E18" s="10">
        <f t="shared" si="0"/>
        <v>8.5399999999999991</v>
      </c>
    </row>
    <row r="19" spans="1:5">
      <c r="A19" s="10">
        <v>27.91</v>
      </c>
      <c r="B19" s="14" t="s">
        <v>106</v>
      </c>
      <c r="C19" s="14" t="s">
        <v>108</v>
      </c>
      <c r="D19" s="2" t="s">
        <v>72</v>
      </c>
      <c r="E19" s="10">
        <f t="shared" si="0"/>
        <v>0.80999999999999872</v>
      </c>
    </row>
    <row r="20" spans="1:5">
      <c r="A20" s="10">
        <v>28.72</v>
      </c>
      <c r="B20" s="14" t="s">
        <v>106</v>
      </c>
      <c r="C20" s="14" t="s">
        <v>111</v>
      </c>
      <c r="D20" s="2" t="s">
        <v>34</v>
      </c>
      <c r="E20" s="10">
        <f t="shared" si="0"/>
        <v>0.80000000000000071</v>
      </c>
    </row>
    <row r="21" spans="1:5">
      <c r="A21" s="10">
        <v>29.52</v>
      </c>
      <c r="B21" s="14" t="s">
        <v>107</v>
      </c>
      <c r="C21" s="14" t="s">
        <v>108</v>
      </c>
      <c r="D21" s="2" t="s">
        <v>114</v>
      </c>
      <c r="E21" s="10">
        <f t="shared" si="0"/>
        <v>0.80999999999999872</v>
      </c>
    </row>
    <row r="22" spans="1:5">
      <c r="A22" s="10">
        <v>30.33</v>
      </c>
      <c r="B22" s="14" t="s">
        <v>107</v>
      </c>
      <c r="C22" s="14" t="s">
        <v>109</v>
      </c>
      <c r="D22" s="2" t="s">
        <v>35</v>
      </c>
      <c r="E22" s="10">
        <f t="shared" si="0"/>
        <v>0.27000000000000313</v>
      </c>
    </row>
    <row r="23" spans="1:5" ht="16" thickBot="1">
      <c r="A23" s="10">
        <v>30.6</v>
      </c>
      <c r="B23" s="14" t="s">
        <v>107</v>
      </c>
      <c r="C23" s="14" t="s">
        <v>108</v>
      </c>
      <c r="D23" s="3" t="s">
        <v>73</v>
      </c>
      <c r="E23" s="10">
        <f t="shared" si="0"/>
        <v>1.7999999999999972</v>
      </c>
    </row>
    <row r="24" spans="1:5" ht="16" thickBot="1">
      <c r="A24" s="10">
        <v>32.4</v>
      </c>
      <c r="B24" s="14"/>
      <c r="C24" s="15"/>
      <c r="D24" s="5" t="s">
        <v>101</v>
      </c>
      <c r="E24" s="10"/>
    </row>
    <row r="25" spans="1:5">
      <c r="A25" s="10">
        <v>32.4</v>
      </c>
      <c r="B25" s="14" t="s">
        <v>5</v>
      </c>
      <c r="C25" s="14" t="s">
        <v>108</v>
      </c>
      <c r="D25" s="4" t="s">
        <v>102</v>
      </c>
      <c r="E25" s="10">
        <f t="shared" si="0"/>
        <v>0.46999999999999886</v>
      </c>
    </row>
    <row r="26" spans="1:5">
      <c r="A26" s="10">
        <v>32.869999999999997</v>
      </c>
      <c r="B26" s="14" t="s">
        <v>106</v>
      </c>
      <c r="C26" s="14" t="s">
        <v>111</v>
      </c>
      <c r="D26" s="2" t="s">
        <v>36</v>
      </c>
      <c r="E26" s="10">
        <f t="shared" si="0"/>
        <v>0.95000000000000284</v>
      </c>
    </row>
    <row r="27" spans="1:5">
      <c r="A27" s="10">
        <v>33.82</v>
      </c>
      <c r="B27" s="14" t="s">
        <v>107</v>
      </c>
      <c r="C27" s="14" t="s">
        <v>108</v>
      </c>
      <c r="D27" s="2" t="s">
        <v>63</v>
      </c>
      <c r="E27" s="10">
        <f t="shared" si="0"/>
        <v>0.10999999999999943</v>
      </c>
    </row>
    <row r="28" spans="1:5">
      <c r="A28" s="10">
        <v>33.93</v>
      </c>
      <c r="B28" s="14" t="s">
        <v>106</v>
      </c>
      <c r="C28" s="14" t="s">
        <v>111</v>
      </c>
      <c r="D28" s="2" t="s">
        <v>66</v>
      </c>
      <c r="E28" s="10">
        <f t="shared" si="0"/>
        <v>0.21999999999999886</v>
      </c>
    </row>
    <row r="29" spans="1:5">
      <c r="A29" s="10">
        <v>34.15</v>
      </c>
      <c r="B29" s="14" t="s">
        <v>107</v>
      </c>
      <c r="C29" s="14" t="s">
        <v>108</v>
      </c>
      <c r="D29" s="2" t="s">
        <v>14</v>
      </c>
      <c r="E29" s="10">
        <f t="shared" si="0"/>
        <v>0.67000000000000171</v>
      </c>
    </row>
    <row r="30" spans="1:5">
      <c r="A30" s="10">
        <v>34.82</v>
      </c>
      <c r="B30" s="14" t="s">
        <v>106</v>
      </c>
      <c r="C30" s="14" t="s">
        <v>110</v>
      </c>
      <c r="D30" s="2" t="s">
        <v>37</v>
      </c>
      <c r="E30" s="10">
        <f t="shared" si="0"/>
        <v>0.13000000000000256</v>
      </c>
    </row>
    <row r="31" spans="1:5">
      <c r="A31" s="10">
        <v>34.950000000000003</v>
      </c>
      <c r="B31" s="14" t="s">
        <v>107</v>
      </c>
      <c r="C31" s="14" t="s">
        <v>111</v>
      </c>
      <c r="D31" s="2" t="s">
        <v>15</v>
      </c>
      <c r="E31" s="10">
        <f t="shared" si="0"/>
        <v>7.9999999999998295E-2</v>
      </c>
    </row>
    <row r="32" spans="1:5">
      <c r="A32" s="10">
        <v>35.03</v>
      </c>
      <c r="B32" s="14" t="s">
        <v>106</v>
      </c>
      <c r="C32" s="14" t="s">
        <v>110</v>
      </c>
      <c r="D32" s="2" t="s">
        <v>38</v>
      </c>
      <c r="E32" s="10">
        <f t="shared" si="0"/>
        <v>0.11999999999999744</v>
      </c>
    </row>
    <row r="33" spans="1:5">
      <c r="A33" s="10">
        <v>35.15</v>
      </c>
      <c r="B33" s="14" t="s">
        <v>107</v>
      </c>
      <c r="C33" s="14" t="s">
        <v>111</v>
      </c>
      <c r="D33" s="2" t="s">
        <v>16</v>
      </c>
      <c r="E33" s="10">
        <f t="shared" si="0"/>
        <v>0.28000000000000114</v>
      </c>
    </row>
    <row r="34" spans="1:5">
      <c r="A34" s="10">
        <v>35.43</v>
      </c>
      <c r="B34" s="14" t="s">
        <v>106</v>
      </c>
      <c r="C34" s="14" t="s">
        <v>110</v>
      </c>
      <c r="D34" s="2" t="s">
        <v>39</v>
      </c>
      <c r="E34" s="10">
        <f t="shared" si="0"/>
        <v>9.0000000000003411E-2</v>
      </c>
    </row>
    <row r="35" spans="1:5">
      <c r="A35" s="10">
        <v>35.520000000000003</v>
      </c>
      <c r="B35" s="14" t="s">
        <v>107</v>
      </c>
      <c r="C35" s="14" t="s">
        <v>111</v>
      </c>
      <c r="D35" s="2" t="s">
        <v>17</v>
      </c>
      <c r="E35" s="10">
        <f t="shared" si="0"/>
        <v>0.1699999999999946</v>
      </c>
    </row>
    <row r="36" spans="1:5">
      <c r="A36" s="10">
        <v>35.69</v>
      </c>
      <c r="B36" s="14" t="s">
        <v>106</v>
      </c>
      <c r="C36" s="14" t="s">
        <v>110</v>
      </c>
      <c r="D36" s="2" t="s">
        <v>40</v>
      </c>
      <c r="E36" s="10">
        <f t="shared" si="0"/>
        <v>2.0000000000003126E-2</v>
      </c>
    </row>
    <row r="37" spans="1:5">
      <c r="A37" s="10">
        <v>35.71</v>
      </c>
      <c r="B37" s="14" t="s">
        <v>107</v>
      </c>
      <c r="C37" s="14" t="s">
        <v>111</v>
      </c>
      <c r="D37" s="2" t="s">
        <v>74</v>
      </c>
      <c r="E37" s="10">
        <f t="shared" si="0"/>
        <v>0.17999999999999972</v>
      </c>
    </row>
    <row r="38" spans="1:5">
      <c r="A38" s="10">
        <v>35.89</v>
      </c>
      <c r="B38" s="14" t="s">
        <v>106</v>
      </c>
      <c r="C38" s="14" t="s">
        <v>110</v>
      </c>
      <c r="D38" s="2" t="s">
        <v>41</v>
      </c>
      <c r="E38" s="10">
        <f t="shared" si="0"/>
        <v>0.10999999999999943</v>
      </c>
    </row>
    <row r="39" spans="1:5">
      <c r="A39" s="10">
        <v>36</v>
      </c>
      <c r="B39" s="14" t="s">
        <v>107</v>
      </c>
      <c r="C39" s="14" t="s">
        <v>111</v>
      </c>
      <c r="D39" s="2" t="s">
        <v>18</v>
      </c>
      <c r="E39" s="10">
        <f t="shared" si="0"/>
        <v>0.10000000000000142</v>
      </c>
    </row>
    <row r="40" spans="1:5">
      <c r="A40" s="10">
        <v>36.1</v>
      </c>
      <c r="B40" s="14" t="s">
        <v>106</v>
      </c>
      <c r="C40" s="14" t="s">
        <v>110</v>
      </c>
      <c r="D40" s="2" t="s">
        <v>42</v>
      </c>
      <c r="E40" s="10">
        <f t="shared" si="0"/>
        <v>5.18</v>
      </c>
    </row>
    <row r="41" spans="1:5">
      <c r="A41" s="10">
        <v>41.28</v>
      </c>
      <c r="B41" s="14" t="s">
        <v>107</v>
      </c>
      <c r="C41" s="14" t="s">
        <v>111</v>
      </c>
      <c r="D41" s="2" t="s">
        <v>19</v>
      </c>
      <c r="E41" s="10">
        <f t="shared" si="0"/>
        <v>0.82999999999999829</v>
      </c>
    </row>
    <row r="42" spans="1:5">
      <c r="A42" s="10">
        <v>42.11</v>
      </c>
      <c r="B42" s="14" t="s">
        <v>106</v>
      </c>
      <c r="C42" s="14" t="s">
        <v>110</v>
      </c>
      <c r="D42" s="2" t="s">
        <v>43</v>
      </c>
      <c r="E42" s="10">
        <f t="shared" si="0"/>
        <v>1.6199999999999974</v>
      </c>
    </row>
    <row r="43" spans="1:5">
      <c r="A43" s="10">
        <v>43.73</v>
      </c>
      <c r="B43" s="14" t="s">
        <v>107</v>
      </c>
      <c r="C43" s="14" t="s">
        <v>111</v>
      </c>
      <c r="D43" s="2" t="s">
        <v>20</v>
      </c>
      <c r="E43" s="10">
        <f t="shared" si="0"/>
        <v>0.82000000000000028</v>
      </c>
    </row>
    <row r="44" spans="1:5">
      <c r="A44" s="10">
        <v>44.55</v>
      </c>
      <c r="B44" s="14" t="s">
        <v>107</v>
      </c>
      <c r="C44" s="14" t="s">
        <v>108</v>
      </c>
      <c r="D44" s="2" t="s">
        <v>21</v>
      </c>
      <c r="E44" s="10">
        <f t="shared" si="0"/>
        <v>5.5500000000000043</v>
      </c>
    </row>
    <row r="45" spans="1:5">
      <c r="A45" s="10">
        <v>50.1</v>
      </c>
      <c r="B45" s="14" t="s">
        <v>75</v>
      </c>
      <c r="C45" s="14" t="s">
        <v>108</v>
      </c>
      <c r="D45" s="2" t="s">
        <v>76</v>
      </c>
      <c r="E45" s="10">
        <f t="shared" si="0"/>
        <v>1.240000000000002</v>
      </c>
    </row>
    <row r="46" spans="1:5">
      <c r="A46" s="10">
        <v>51.34</v>
      </c>
      <c r="B46" s="14" t="s">
        <v>106</v>
      </c>
      <c r="C46" s="14" t="s">
        <v>111</v>
      </c>
      <c r="D46" s="2" t="s">
        <v>62</v>
      </c>
      <c r="E46" s="10">
        <f t="shared" si="0"/>
        <v>1.4499999999999957</v>
      </c>
    </row>
    <row r="47" spans="1:5">
      <c r="A47" s="10">
        <v>52.79</v>
      </c>
      <c r="B47" s="14" t="s">
        <v>106</v>
      </c>
      <c r="C47" s="14" t="s">
        <v>110</v>
      </c>
      <c r="D47" s="2" t="s">
        <v>44</v>
      </c>
      <c r="E47" s="10">
        <f t="shared" si="0"/>
        <v>4.6099999999999994</v>
      </c>
    </row>
    <row r="48" spans="1:5">
      <c r="A48" s="10">
        <v>57.4</v>
      </c>
      <c r="B48" s="14" t="s">
        <v>106</v>
      </c>
      <c r="C48" s="14" t="s">
        <v>110</v>
      </c>
      <c r="D48" s="2" t="s">
        <v>45</v>
      </c>
      <c r="E48" s="10">
        <f t="shared" si="0"/>
        <v>4.75</v>
      </c>
    </row>
    <row r="49" spans="1:5">
      <c r="A49" s="10">
        <v>62.15</v>
      </c>
      <c r="B49" s="14" t="s">
        <v>107</v>
      </c>
      <c r="C49" s="14" t="s">
        <v>111</v>
      </c>
      <c r="D49" s="2" t="s">
        <v>22</v>
      </c>
      <c r="E49" s="10">
        <f t="shared" si="0"/>
        <v>1.4400000000000048</v>
      </c>
    </row>
    <row r="50" spans="1:5">
      <c r="A50" s="10">
        <v>63.59</v>
      </c>
      <c r="B50" s="14" t="s">
        <v>106</v>
      </c>
      <c r="C50" s="14" t="s">
        <v>110</v>
      </c>
      <c r="D50" s="2" t="s">
        <v>46</v>
      </c>
      <c r="E50" s="10">
        <f t="shared" si="0"/>
        <v>0.32999999999999829</v>
      </c>
    </row>
    <row r="51" spans="1:5">
      <c r="A51" s="10">
        <v>63.92</v>
      </c>
      <c r="B51" s="14" t="s">
        <v>107</v>
      </c>
      <c r="C51" s="14" t="s">
        <v>111</v>
      </c>
      <c r="D51" s="2" t="s">
        <v>77</v>
      </c>
      <c r="E51" s="10">
        <f t="shared" si="0"/>
        <v>8.730000000000004</v>
      </c>
    </row>
    <row r="52" spans="1:5">
      <c r="A52" s="10">
        <v>72.650000000000006</v>
      </c>
      <c r="B52" s="14" t="s">
        <v>107</v>
      </c>
      <c r="C52" s="14" t="s">
        <v>110</v>
      </c>
      <c r="D52" s="2" t="s">
        <v>64</v>
      </c>
      <c r="E52" s="10">
        <f t="shared" si="0"/>
        <v>0.67999999999999261</v>
      </c>
    </row>
    <row r="53" spans="1:5">
      <c r="A53" s="10">
        <v>73.33</v>
      </c>
      <c r="B53" s="14" t="s">
        <v>106</v>
      </c>
      <c r="C53" s="14" t="s">
        <v>109</v>
      </c>
      <c r="D53" s="2" t="s">
        <v>67</v>
      </c>
      <c r="E53" s="10">
        <f t="shared" si="0"/>
        <v>0.84000000000000341</v>
      </c>
    </row>
    <row r="54" spans="1:5">
      <c r="A54" s="10">
        <v>74.17</v>
      </c>
      <c r="B54" s="14" t="s">
        <v>106</v>
      </c>
      <c r="C54" s="14" t="s">
        <v>108</v>
      </c>
      <c r="D54" s="2" t="s">
        <v>79</v>
      </c>
      <c r="E54" s="10">
        <f t="shared" si="0"/>
        <v>0.25</v>
      </c>
    </row>
    <row r="55" spans="1:5">
      <c r="A55" s="10">
        <v>74.42</v>
      </c>
      <c r="B55" s="14" t="s">
        <v>106</v>
      </c>
      <c r="C55" s="14" t="s">
        <v>111</v>
      </c>
      <c r="D55" s="2" t="s">
        <v>80</v>
      </c>
      <c r="E55" s="10">
        <f t="shared" si="0"/>
        <v>1.1899999999999977</v>
      </c>
    </row>
    <row r="56" spans="1:5">
      <c r="A56" s="10">
        <v>75.61</v>
      </c>
      <c r="B56" s="14" t="s">
        <v>107</v>
      </c>
      <c r="C56" s="14" t="s">
        <v>109</v>
      </c>
      <c r="D56" s="2" t="s">
        <v>113</v>
      </c>
      <c r="E56" s="10">
        <f t="shared" si="0"/>
        <v>2.7900000000000063</v>
      </c>
    </row>
    <row r="57" spans="1:5">
      <c r="A57" s="10">
        <v>78.400000000000006</v>
      </c>
      <c r="B57" s="14" t="s">
        <v>5</v>
      </c>
      <c r="C57" s="14" t="s">
        <v>108</v>
      </c>
      <c r="D57" s="2" t="s">
        <v>81</v>
      </c>
      <c r="E57" s="10">
        <f t="shared" si="0"/>
        <v>0.19999999999998863</v>
      </c>
    </row>
    <row r="58" spans="1:5">
      <c r="A58" s="10">
        <v>78.599999999999994</v>
      </c>
      <c r="B58" s="14" t="s">
        <v>106</v>
      </c>
      <c r="C58" s="14" t="s">
        <v>108</v>
      </c>
      <c r="D58" s="2" t="s">
        <v>82</v>
      </c>
      <c r="E58" s="10">
        <f t="shared" si="0"/>
        <v>0.20000000000000284</v>
      </c>
    </row>
    <row r="59" spans="1:5">
      <c r="A59" s="10">
        <v>78.8</v>
      </c>
      <c r="B59" s="14" t="s">
        <v>106</v>
      </c>
      <c r="C59" s="14" t="s">
        <v>109</v>
      </c>
      <c r="D59" s="2" t="s">
        <v>83</v>
      </c>
      <c r="E59" s="10">
        <f t="shared" si="0"/>
        <v>0.10000000000000853</v>
      </c>
    </row>
    <row r="60" spans="1:5">
      <c r="A60" s="10">
        <v>78.900000000000006</v>
      </c>
      <c r="B60" s="14"/>
      <c r="C60" s="14" t="s">
        <v>108</v>
      </c>
      <c r="D60" s="2" t="s">
        <v>84</v>
      </c>
      <c r="E60" s="10">
        <f t="shared" si="0"/>
        <v>0.69999999999998863</v>
      </c>
    </row>
    <row r="61" spans="1:5">
      <c r="A61" s="10">
        <v>79.599999999999994</v>
      </c>
      <c r="B61" s="14" t="s">
        <v>107</v>
      </c>
      <c r="C61" s="14" t="s">
        <v>110</v>
      </c>
      <c r="D61" s="2" t="s">
        <v>78</v>
      </c>
      <c r="E61" s="10">
        <f t="shared" si="0"/>
        <v>7.7000000000000028</v>
      </c>
    </row>
    <row r="62" spans="1:5" ht="16" thickBot="1">
      <c r="A62" s="10">
        <v>87.3</v>
      </c>
      <c r="B62" s="14" t="s">
        <v>106</v>
      </c>
      <c r="C62" s="14" t="s">
        <v>110</v>
      </c>
      <c r="D62" s="3" t="s">
        <v>47</v>
      </c>
      <c r="E62" s="10">
        <f t="shared" si="0"/>
        <v>1.6500000000000057</v>
      </c>
    </row>
    <row r="63" spans="1:5" ht="16" thickBot="1">
      <c r="A63" s="10">
        <v>88.95</v>
      </c>
      <c r="B63" s="14"/>
      <c r="C63" s="15"/>
      <c r="D63" s="5" t="s">
        <v>103</v>
      </c>
      <c r="E63" s="11"/>
    </row>
    <row r="64" spans="1:5">
      <c r="A64" s="10">
        <v>89</v>
      </c>
      <c r="B64" s="14" t="s">
        <v>106</v>
      </c>
      <c r="C64" s="14" t="s">
        <v>109</v>
      </c>
      <c r="D64" s="4" t="s">
        <v>48</v>
      </c>
      <c r="E64" s="10">
        <f t="shared" si="0"/>
        <v>8.8799999999999955</v>
      </c>
    </row>
    <row r="65" spans="1:5">
      <c r="A65" s="10">
        <v>97.88</v>
      </c>
      <c r="B65" s="14" t="s">
        <v>107</v>
      </c>
      <c r="C65" s="14" t="s">
        <v>110</v>
      </c>
      <c r="D65" s="2" t="s">
        <v>23</v>
      </c>
      <c r="E65" s="10">
        <f t="shared" si="0"/>
        <v>12.820000000000007</v>
      </c>
    </row>
    <row r="66" spans="1:5">
      <c r="A66" s="10">
        <v>110.7</v>
      </c>
      <c r="B66" s="14" t="s">
        <v>106</v>
      </c>
      <c r="C66" s="14" t="s">
        <v>109</v>
      </c>
      <c r="D66" s="2" t="s">
        <v>49</v>
      </c>
      <c r="E66" s="10">
        <f t="shared" si="0"/>
        <v>7.3499999999999943</v>
      </c>
    </row>
    <row r="67" spans="1:5">
      <c r="A67" s="10">
        <v>118.05</v>
      </c>
      <c r="B67" s="14" t="s">
        <v>107</v>
      </c>
      <c r="C67" s="14" t="s">
        <v>110</v>
      </c>
      <c r="D67" s="2" t="s">
        <v>24</v>
      </c>
      <c r="E67" s="10">
        <f t="shared" si="0"/>
        <v>0.81000000000000227</v>
      </c>
    </row>
    <row r="68" spans="1:5">
      <c r="A68" s="10">
        <v>118.86</v>
      </c>
      <c r="B68" s="14" t="s">
        <v>106</v>
      </c>
      <c r="C68" s="14" t="s">
        <v>109</v>
      </c>
      <c r="D68" s="2" t="s">
        <v>50</v>
      </c>
      <c r="E68" s="10">
        <f t="shared" si="0"/>
        <v>0.79999999999999716</v>
      </c>
    </row>
    <row r="69" spans="1:5">
      <c r="A69" s="10">
        <v>119.66</v>
      </c>
      <c r="B69" s="14" t="s">
        <v>107</v>
      </c>
      <c r="C69" s="14" t="s">
        <v>110</v>
      </c>
      <c r="D69" s="2" t="s">
        <v>25</v>
      </c>
      <c r="E69" s="10">
        <f t="shared" si="0"/>
        <v>4.0499999999999972</v>
      </c>
    </row>
    <row r="70" spans="1:5">
      <c r="A70" s="10">
        <v>123.71</v>
      </c>
      <c r="B70" s="14" t="s">
        <v>106</v>
      </c>
      <c r="C70" s="14" t="s">
        <v>109</v>
      </c>
      <c r="D70" s="2" t="s">
        <v>51</v>
      </c>
      <c r="E70" s="10">
        <f t="shared" si="0"/>
        <v>1.6000000000000085</v>
      </c>
    </row>
    <row r="71" spans="1:5" ht="16" thickBot="1">
      <c r="A71" s="10">
        <v>125.31</v>
      </c>
      <c r="B71" s="14" t="s">
        <v>107</v>
      </c>
      <c r="C71" s="14" t="s">
        <v>110</v>
      </c>
      <c r="D71" s="3" t="s">
        <v>85</v>
      </c>
      <c r="E71" s="10">
        <f t="shared" si="0"/>
        <v>14.990000000000009</v>
      </c>
    </row>
    <row r="72" spans="1:5" ht="16" thickBot="1">
      <c r="A72" s="10">
        <v>140.30000000000001</v>
      </c>
      <c r="B72" s="14"/>
      <c r="C72" s="15"/>
      <c r="D72" s="5" t="s">
        <v>105</v>
      </c>
      <c r="E72" s="10"/>
    </row>
    <row r="73" spans="1:5">
      <c r="A73" s="16" t="s">
        <v>104</v>
      </c>
      <c r="B73" s="17"/>
      <c r="C73" s="17"/>
      <c r="D73" s="17"/>
      <c r="E73" s="18"/>
    </row>
    <row r="74" spans="1:5">
      <c r="A74" s="10">
        <v>140.30000000000001</v>
      </c>
      <c r="B74" s="14" t="s">
        <v>86</v>
      </c>
      <c r="C74" s="14" t="s">
        <v>108</v>
      </c>
      <c r="D74" s="2" t="s">
        <v>87</v>
      </c>
      <c r="E74" s="10">
        <f t="shared" ref="E74:E106" si="1">A75-A74</f>
        <v>0.43000000000000682</v>
      </c>
    </row>
    <row r="75" spans="1:5">
      <c r="A75" s="10">
        <v>140.73000000000002</v>
      </c>
      <c r="B75" s="14" t="s">
        <v>106</v>
      </c>
      <c r="C75" s="14" t="s">
        <v>111</v>
      </c>
      <c r="D75" s="2" t="s">
        <v>52</v>
      </c>
      <c r="E75" s="10">
        <f t="shared" si="1"/>
        <v>6.5199999999999818</v>
      </c>
    </row>
    <row r="76" spans="1:5">
      <c r="A76" s="10">
        <v>147.25</v>
      </c>
      <c r="B76" s="14" t="s">
        <v>107</v>
      </c>
      <c r="C76" s="14" t="s">
        <v>108</v>
      </c>
      <c r="D76" s="2" t="s">
        <v>26</v>
      </c>
      <c r="E76" s="10">
        <f t="shared" si="1"/>
        <v>2.660000000000025</v>
      </c>
    </row>
    <row r="77" spans="1:5">
      <c r="A77" s="10">
        <v>149.91000000000003</v>
      </c>
      <c r="B77" s="14" t="s">
        <v>106</v>
      </c>
      <c r="C77" s="14" t="s">
        <v>111</v>
      </c>
      <c r="D77" s="2" t="s">
        <v>53</v>
      </c>
      <c r="E77" s="10">
        <f t="shared" si="1"/>
        <v>0.85999999999998522</v>
      </c>
    </row>
    <row r="78" spans="1:5">
      <c r="A78" s="10">
        <v>150.77000000000001</v>
      </c>
      <c r="B78" s="14" t="s">
        <v>107</v>
      </c>
      <c r="C78" s="14" t="s">
        <v>108</v>
      </c>
      <c r="D78" s="2" t="s">
        <v>27</v>
      </c>
      <c r="E78" s="10">
        <f t="shared" si="1"/>
        <v>2.1699999999999875</v>
      </c>
    </row>
    <row r="79" spans="1:5">
      <c r="A79" s="10">
        <v>152.94</v>
      </c>
      <c r="B79" s="14" t="s">
        <v>107</v>
      </c>
      <c r="C79" s="14" t="s">
        <v>108</v>
      </c>
      <c r="D79" s="2" t="s">
        <v>28</v>
      </c>
      <c r="E79" s="10">
        <f t="shared" si="1"/>
        <v>0.30000000000001137</v>
      </c>
    </row>
    <row r="80" spans="1:5">
      <c r="A80" s="10">
        <v>153.24</v>
      </c>
      <c r="B80" s="14" t="s">
        <v>106</v>
      </c>
      <c r="C80" s="14" t="s">
        <v>111</v>
      </c>
      <c r="D80" s="2" t="s">
        <v>54</v>
      </c>
      <c r="E80" s="10">
        <f t="shared" si="1"/>
        <v>0.81999999999999318</v>
      </c>
    </row>
    <row r="81" spans="1:5">
      <c r="A81" s="10">
        <v>154.06</v>
      </c>
      <c r="B81" s="14" t="s">
        <v>107</v>
      </c>
      <c r="C81" s="14" t="s">
        <v>108</v>
      </c>
      <c r="D81" s="2" t="s">
        <v>29</v>
      </c>
      <c r="E81" s="10">
        <f t="shared" si="1"/>
        <v>1.6200000000000045</v>
      </c>
    </row>
    <row r="82" spans="1:5">
      <c r="A82" s="10">
        <v>155.68</v>
      </c>
      <c r="B82" s="14" t="s">
        <v>106</v>
      </c>
      <c r="C82" s="14" t="s">
        <v>111</v>
      </c>
      <c r="D82" s="2" t="s">
        <v>112</v>
      </c>
      <c r="E82" s="10">
        <f t="shared" si="1"/>
        <v>7.1400000000000148</v>
      </c>
    </row>
    <row r="83" spans="1:5">
      <c r="A83" s="10">
        <v>162.82000000000002</v>
      </c>
      <c r="B83" s="14" t="s">
        <v>107</v>
      </c>
      <c r="C83" s="14" t="s">
        <v>109</v>
      </c>
      <c r="D83" s="2" t="s">
        <v>88</v>
      </c>
      <c r="E83" s="10">
        <f t="shared" si="1"/>
        <v>0.59999999999999432</v>
      </c>
    </row>
    <row r="84" spans="1:5">
      <c r="A84" s="10">
        <v>163.42000000000002</v>
      </c>
      <c r="B84" s="14" t="s">
        <v>106</v>
      </c>
      <c r="C84" s="14" t="s">
        <v>108</v>
      </c>
      <c r="D84" s="2" t="s">
        <v>55</v>
      </c>
      <c r="E84" s="10">
        <f t="shared" si="1"/>
        <v>1.710000000000008</v>
      </c>
    </row>
    <row r="85" spans="1:5">
      <c r="A85" s="10">
        <v>165.13000000000002</v>
      </c>
      <c r="B85" s="14" t="s">
        <v>106</v>
      </c>
      <c r="C85" s="14" t="s">
        <v>108</v>
      </c>
      <c r="D85" s="2" t="s">
        <v>89</v>
      </c>
      <c r="E85" s="10">
        <f t="shared" si="1"/>
        <v>0.86999999999997613</v>
      </c>
    </row>
    <row r="86" spans="1:5">
      <c r="A86" s="10">
        <v>166</v>
      </c>
      <c r="B86" s="14" t="s">
        <v>106</v>
      </c>
      <c r="C86" s="14" t="s">
        <v>111</v>
      </c>
      <c r="D86" s="2" t="s">
        <v>56</v>
      </c>
      <c r="E86" s="10">
        <f t="shared" si="1"/>
        <v>1.1300000000000239</v>
      </c>
    </row>
    <row r="87" spans="1:5">
      <c r="A87" s="10">
        <v>167.13000000000002</v>
      </c>
      <c r="B87" s="14" t="s">
        <v>107</v>
      </c>
      <c r="C87" s="14" t="s">
        <v>108</v>
      </c>
      <c r="D87" s="2" t="s">
        <v>90</v>
      </c>
      <c r="E87" s="10">
        <f t="shared" si="1"/>
        <v>3.6399999999999864</v>
      </c>
    </row>
    <row r="88" spans="1:5">
      <c r="A88" s="10">
        <v>170.77</v>
      </c>
      <c r="B88" s="14" t="s">
        <v>106</v>
      </c>
      <c r="C88" s="14" t="s">
        <v>111</v>
      </c>
      <c r="D88" s="2" t="s">
        <v>57</v>
      </c>
      <c r="E88" s="10">
        <f t="shared" si="1"/>
        <v>0.40999999999999659</v>
      </c>
    </row>
    <row r="89" spans="1:5">
      <c r="A89" s="10">
        <v>171.18</v>
      </c>
      <c r="B89" s="14" t="s">
        <v>107</v>
      </c>
      <c r="C89" s="14" t="s">
        <v>108</v>
      </c>
      <c r="D89" s="2" t="s">
        <v>115</v>
      </c>
      <c r="E89" s="10">
        <f t="shared" si="1"/>
        <v>1.3900000000000148</v>
      </c>
    </row>
    <row r="90" spans="1:5">
      <c r="A90" s="10">
        <v>172.57000000000002</v>
      </c>
      <c r="B90" s="14" t="s">
        <v>106</v>
      </c>
      <c r="C90" s="14" t="s">
        <v>111</v>
      </c>
      <c r="D90" s="2" t="s">
        <v>91</v>
      </c>
      <c r="E90" s="10">
        <f t="shared" si="1"/>
        <v>3.7599999999999909</v>
      </c>
    </row>
    <row r="91" spans="1:5">
      <c r="A91" s="10">
        <v>176.33</v>
      </c>
      <c r="B91" s="14" t="s">
        <v>107</v>
      </c>
      <c r="C91" s="14" t="s">
        <v>108</v>
      </c>
      <c r="D91" s="2" t="s">
        <v>92</v>
      </c>
      <c r="E91" s="10">
        <f t="shared" si="1"/>
        <v>3.4000000000000057</v>
      </c>
    </row>
    <row r="92" spans="1:5">
      <c r="A92" s="10">
        <v>179.73000000000002</v>
      </c>
      <c r="B92" s="14" t="s">
        <v>5</v>
      </c>
      <c r="C92" s="14" t="s">
        <v>108</v>
      </c>
      <c r="D92" s="2" t="s">
        <v>93</v>
      </c>
      <c r="E92" s="10">
        <f t="shared" si="1"/>
        <v>0.57999999999998408</v>
      </c>
    </row>
    <row r="93" spans="1:5">
      <c r="A93" s="10">
        <v>180.31</v>
      </c>
      <c r="B93" s="14" t="s">
        <v>106</v>
      </c>
      <c r="C93" s="14" t="s">
        <v>111</v>
      </c>
      <c r="D93" s="2" t="s">
        <v>94</v>
      </c>
      <c r="E93" s="10">
        <f t="shared" si="1"/>
        <v>0.65999999999999659</v>
      </c>
    </row>
    <row r="94" spans="1:5">
      <c r="A94" s="10">
        <v>180.97</v>
      </c>
      <c r="B94" s="14" t="s">
        <v>107</v>
      </c>
      <c r="C94" s="14" t="s">
        <v>108</v>
      </c>
      <c r="D94" s="2" t="s">
        <v>30</v>
      </c>
      <c r="E94" s="10">
        <f t="shared" si="1"/>
        <v>0.41000000000002501</v>
      </c>
    </row>
    <row r="95" spans="1:5">
      <c r="A95" s="10">
        <v>181.38000000000002</v>
      </c>
      <c r="B95" s="14" t="s">
        <v>106</v>
      </c>
      <c r="C95" s="14" t="s">
        <v>111</v>
      </c>
      <c r="D95" s="2" t="s">
        <v>58</v>
      </c>
      <c r="E95" s="10">
        <f t="shared" si="1"/>
        <v>0.50999999999999091</v>
      </c>
    </row>
    <row r="96" spans="1:5">
      <c r="A96" s="10">
        <v>181.89000000000001</v>
      </c>
      <c r="B96" s="14" t="s">
        <v>107</v>
      </c>
      <c r="C96" s="14" t="s">
        <v>108</v>
      </c>
      <c r="D96" s="2" t="s">
        <v>31</v>
      </c>
      <c r="E96" s="10">
        <f t="shared" si="1"/>
        <v>0.21999999999999886</v>
      </c>
    </row>
    <row r="97" spans="1:5">
      <c r="A97" s="10">
        <v>182.11</v>
      </c>
      <c r="B97" s="14" t="s">
        <v>106</v>
      </c>
      <c r="C97" s="14" t="s">
        <v>111</v>
      </c>
      <c r="D97" s="2" t="s">
        <v>95</v>
      </c>
      <c r="E97" s="10">
        <f t="shared" si="1"/>
        <v>0.34999999999999432</v>
      </c>
    </row>
    <row r="98" spans="1:5">
      <c r="A98" s="10">
        <v>182.46</v>
      </c>
      <c r="B98" s="14" t="s">
        <v>107</v>
      </c>
      <c r="C98" s="14" t="s">
        <v>108</v>
      </c>
      <c r="D98" s="2" t="s">
        <v>32</v>
      </c>
      <c r="E98" s="10">
        <f t="shared" si="1"/>
        <v>0.21000000000000796</v>
      </c>
    </row>
    <row r="99" spans="1:5">
      <c r="A99" s="10">
        <v>182.67000000000002</v>
      </c>
      <c r="B99" s="14" t="s">
        <v>106</v>
      </c>
      <c r="C99" s="14" t="s">
        <v>111</v>
      </c>
      <c r="D99" s="2" t="s">
        <v>59</v>
      </c>
      <c r="E99" s="10">
        <f t="shared" si="1"/>
        <v>0.96999999999999886</v>
      </c>
    </row>
    <row r="100" spans="1:5">
      <c r="A100" s="10">
        <v>183.64000000000001</v>
      </c>
      <c r="B100" s="14" t="s">
        <v>107</v>
      </c>
      <c r="C100" s="14" t="s">
        <v>108</v>
      </c>
      <c r="D100" s="2" t="s">
        <v>96</v>
      </c>
      <c r="E100" s="10">
        <f t="shared" si="1"/>
        <v>2.6599999999999966</v>
      </c>
    </row>
    <row r="101" spans="1:5">
      <c r="A101" s="10">
        <v>186.3</v>
      </c>
      <c r="B101" s="14" t="s">
        <v>75</v>
      </c>
      <c r="C101" s="14" t="s">
        <v>108</v>
      </c>
      <c r="D101" s="2" t="s">
        <v>97</v>
      </c>
      <c r="E101" s="10">
        <f t="shared" si="1"/>
        <v>1.1999999999999886</v>
      </c>
    </row>
    <row r="102" spans="1:5">
      <c r="A102" s="10">
        <v>187.5</v>
      </c>
      <c r="B102" s="14" t="s">
        <v>107</v>
      </c>
      <c r="C102" s="14" t="s">
        <v>108</v>
      </c>
      <c r="D102" s="2" t="s">
        <v>98</v>
      </c>
      <c r="E102" s="10">
        <f t="shared" si="1"/>
        <v>5.4900000000000091</v>
      </c>
    </row>
    <row r="103" spans="1:5">
      <c r="A103" s="10">
        <v>192.99</v>
      </c>
      <c r="B103" s="14" t="s">
        <v>5</v>
      </c>
      <c r="C103" s="14" t="s">
        <v>108</v>
      </c>
      <c r="D103" s="2" t="s">
        <v>65</v>
      </c>
      <c r="E103" s="10">
        <f t="shared" si="1"/>
        <v>3.9000000000000057</v>
      </c>
    </row>
    <row r="104" spans="1:5">
      <c r="A104" s="10">
        <v>196.89000000000001</v>
      </c>
      <c r="B104" s="14" t="s">
        <v>106</v>
      </c>
      <c r="C104" s="14" t="s">
        <v>111</v>
      </c>
      <c r="D104" s="2" t="s">
        <v>60</v>
      </c>
      <c r="E104" s="10">
        <f t="shared" si="1"/>
        <v>0.12000000000000455</v>
      </c>
    </row>
    <row r="105" spans="1:5">
      <c r="A105" s="10">
        <v>197.01000000000002</v>
      </c>
      <c r="B105" s="14" t="s">
        <v>107</v>
      </c>
      <c r="C105" s="14" t="s">
        <v>108</v>
      </c>
      <c r="D105" s="2" t="s">
        <v>33</v>
      </c>
      <c r="E105" s="10">
        <f t="shared" si="1"/>
        <v>1.2399999999999807</v>
      </c>
    </row>
    <row r="106" spans="1:5" ht="16" thickBot="1">
      <c r="A106" s="10">
        <v>198.25</v>
      </c>
      <c r="B106" s="14" t="s">
        <v>107</v>
      </c>
      <c r="C106" s="14" t="s">
        <v>111</v>
      </c>
      <c r="D106" s="3" t="s">
        <v>99</v>
      </c>
      <c r="E106" s="10">
        <f t="shared" si="1"/>
        <v>11.180000000000007</v>
      </c>
    </row>
    <row r="107" spans="1:5" ht="16" thickBot="1">
      <c r="A107" s="10">
        <v>209.43</v>
      </c>
      <c r="B107" s="14"/>
      <c r="C107" s="15"/>
      <c r="D107" s="5" t="s">
        <v>100</v>
      </c>
      <c r="E107" s="11"/>
    </row>
  </sheetData>
  <mergeCells count="1">
    <mergeCell ref="A73:E73"/>
  </mergeCells>
  <printOptions horizontalCentered="1"/>
  <pageMargins left="0.70866141732283472" right="0.70866141732283472" top="0.15748031496062992" bottom="0.15748031496062992" header="0.31496062992125984" footer="0.31496062992125984"/>
  <pageSetup scale="98" fitToHeight="2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Sian Echard</cp:lastModifiedBy>
  <cp:lastPrinted>2019-11-01T22:56:41Z</cp:lastPrinted>
  <dcterms:created xsi:type="dcterms:W3CDTF">2019-10-30T23:53:21Z</dcterms:created>
  <dcterms:modified xsi:type="dcterms:W3CDTF">2019-11-05T18:56:53Z</dcterms:modified>
</cp:coreProperties>
</file>