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in Fingl\Documents\Colin\Rando\2021 Season\Helmcken 400\"/>
    </mc:Choice>
  </mc:AlternateContent>
  <xr:revisionPtr revIDLastSave="0" documentId="13_ncr:1_{5326E0E8-B17F-4213-8E84-F393230D2C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21" i="1"/>
  <c r="A7" i="1"/>
  <c r="A8" i="1"/>
  <c r="A9" i="1"/>
  <c r="A10" i="1"/>
  <c r="A11" i="1" s="1"/>
  <c r="A12" i="1" s="1"/>
  <c r="A13" i="1" s="1"/>
  <c r="A14" i="1" s="1"/>
  <c r="A15" i="1" s="1"/>
  <c r="A16" i="1" s="1"/>
  <c r="A17" i="1" s="1"/>
  <c r="A18" i="1" s="1"/>
  <c r="A20" i="1"/>
</calcChain>
</file>

<file path=xl/sharedStrings.xml><?xml version="1.0" encoding="utf-8"?>
<sst xmlns="http://schemas.openxmlformats.org/spreadsheetml/2006/main" count="164" uniqueCount="103">
  <si>
    <t>Highway To Helmcken</t>
  </si>
  <si>
    <t>Start/Finish 175 Kokanee Way Kamloops</t>
  </si>
  <si>
    <t xml:space="preserve">  Turn</t>
  </si>
  <si>
    <t xml:space="preserve">  Direction</t>
  </si>
  <si>
    <t>Route Description</t>
  </si>
  <si>
    <t>How to use the excel route sheet template</t>
  </si>
  <si>
    <t>R</t>
  </si>
  <si>
    <t>S</t>
  </si>
  <si>
    <t>Kokanee Way</t>
  </si>
  <si>
    <t>* enter the instruction for each leg into column B, for example if the instruction is to</t>
  </si>
  <si>
    <t>W</t>
  </si>
  <si>
    <t>Onramp to Hwy 1</t>
  </si>
  <si>
    <t xml:space="preserve"> go straight:  enter S in column B or if it is to turn left, enter L in column B.</t>
  </si>
  <si>
    <t>BR</t>
  </si>
  <si>
    <t>Exit to city Centre</t>
  </si>
  <si>
    <t>* enter the direction for each leg into column C, for example if the direction to ride is</t>
  </si>
  <si>
    <t>N/W</t>
  </si>
  <si>
    <t>Exit to bike path @ crosswalk</t>
  </si>
  <si>
    <t xml:space="preserve"> east:  enter E in column C.</t>
  </si>
  <si>
    <t xml:space="preserve">N </t>
  </si>
  <si>
    <t>Cross RR tracks on bike path</t>
  </si>
  <si>
    <t>* enter the street/route name for each leg into column E, for example:  River Road</t>
  </si>
  <si>
    <t>L</t>
  </si>
  <si>
    <t>N</t>
  </si>
  <si>
    <t xml:space="preserve">You can also add cautions or additional information here as well such as: </t>
  </si>
  <si>
    <t>River Road - CAUTION  RR Tracks or River Road at lights</t>
  </si>
  <si>
    <t>* enter the distance for each leg into column E, for example if the distance to the first</t>
  </si>
  <si>
    <t>turn is 2 km: enter a number 2 in column E on the same line as the direction instruction</t>
  </si>
  <si>
    <t>IMPORTANT NOTE</t>
  </si>
  <si>
    <t>CO</t>
  </si>
  <si>
    <t>* the far left column (A) contains a formula that will add the distance from the row</t>
  </si>
  <si>
    <t>Loop Under Bridge to trail</t>
  </si>
  <si>
    <t>above (preceding row) in cell A to column E to generate a cummulative distance</t>
  </si>
  <si>
    <t>* DO NOT ENTER DISTANCES IN COLUMN A - these will calculate automatically.</t>
  </si>
  <si>
    <t>* if you need to add or delete lines, you can do this within the page but you must</t>
  </si>
  <si>
    <t>BL</t>
  </si>
  <si>
    <t>CONTROL #1 @ Welcome to Tranquille Sign: Answer question on control card</t>
  </si>
  <si>
    <t xml:space="preserve">click on the line where you want to add (put your cursor on the far left of the screen </t>
  </si>
  <si>
    <t>T</t>
  </si>
  <si>
    <t>E</t>
  </si>
  <si>
    <t xml:space="preserve">and click - horizontal row should be highlighted), then select and click on  "copy" </t>
  </si>
  <si>
    <t xml:space="preserve">L </t>
  </si>
  <si>
    <t>then select and click on "insert", from the drop down box, select "copied cells" and click</t>
  </si>
  <si>
    <t>ST</t>
  </si>
  <si>
    <t>NE</t>
  </si>
  <si>
    <t xml:space="preserve">now you must correct the formulas for the lines below where you added - </t>
  </si>
  <si>
    <t xml:space="preserve">Cross N. Thompson River on Mclure Ferry </t>
  </si>
  <si>
    <t xml:space="preserve">click on the cell above where you added the line, read the formula to make sure it is </t>
  </si>
  <si>
    <t>Hwy 5</t>
  </si>
  <si>
    <t xml:space="preserve">correctly adding column A and E from the line above for example: </t>
  </si>
  <si>
    <t>if you click on the cell A30, it should read    =+A29+E29</t>
  </si>
  <si>
    <t>SW</t>
  </si>
  <si>
    <t xml:space="preserve">now copy this correct formula to the cell below and double check the cells below to </t>
  </si>
  <si>
    <t>Follow signs to viewpoint</t>
  </si>
  <si>
    <t>ensure they are correct (you should only have to correct the cell on the added row).</t>
  </si>
  <si>
    <t>CONTROL #2 Helmcken Falls Viewpoint (PHOTO!)</t>
  </si>
  <si>
    <t>to delete a line</t>
  </si>
  <si>
    <t xml:space="preserve">click on the line(s) you want to remove (put your cursor on the far left of the screen </t>
  </si>
  <si>
    <t>SE</t>
  </si>
  <si>
    <t xml:space="preserve">and click - horizontal row(s) should be highlighted), then select and click on  "Edit" </t>
  </si>
  <si>
    <t>from the top menu bar, from the drop down box, select "delete" and click</t>
  </si>
  <si>
    <t>Old N. Thompson Hwy</t>
  </si>
  <si>
    <t xml:space="preserve">now you must correct the formulas for the lines below where you deleted - </t>
  </si>
  <si>
    <t xml:space="preserve">click on the cell above where you deleted the line(s) and copy it to the cell below. </t>
  </si>
  <si>
    <t>What to do if:</t>
  </si>
  <si>
    <t>1) Column E has ### instead of the number you just entered?</t>
  </si>
  <si>
    <t>CONTROL # 3 Lafarge Bridge- Answer question on control card</t>
  </si>
  <si>
    <t xml:space="preserve"> - check to make sure that the column is wide enough, if the column is too narrow, </t>
  </si>
  <si>
    <t>2) Column A has ### instead of the number equal to the sum of cell A &amp; E above it?</t>
  </si>
  <si>
    <t>Exit to Kokanee Way</t>
  </si>
  <si>
    <t xml:space="preserve"> - check to make sure that the column is wide enough to display the full number or</t>
  </si>
  <si>
    <t>To finish control</t>
  </si>
  <si>
    <t>3) Your description in column D is showing on 2 lines instead of 1?</t>
  </si>
  <si>
    <t>FINISH CONTROL</t>
  </si>
  <si>
    <t>Petrocan / Trackside Restaurant
175 Kokanee Way Kamloops</t>
  </si>
  <si>
    <t>River St</t>
  </si>
  <si>
    <t>Lorne St</t>
  </si>
  <si>
    <t>7th Ave to Rivers Trail</t>
  </si>
  <si>
    <t>Tranquille Rd (becomes 8th St)</t>
  </si>
  <si>
    <t>then recopy the formula in column A to the line below where you made the change</t>
  </si>
  <si>
    <t xml:space="preserve">  Dist(cum.)</t>
  </si>
  <si>
    <t xml:space="preserve">  Dist(int)</t>
  </si>
  <si>
    <t xml:space="preserve"> - check to make sure that the formula is correct in the cell and the one above it</t>
  </si>
  <si>
    <t xml:space="preserve">Tranquille Rd  </t>
  </si>
  <si>
    <t>Stay on Tranquille Rd</t>
  </si>
  <si>
    <t>Ord Rd</t>
  </si>
  <si>
    <t>Cross 8th St to Westsyde Rd</t>
  </si>
  <si>
    <t>3rd exit @ roundabout to Clearwater Valley Rd</t>
  </si>
  <si>
    <t>Helmcken Falls Rd</t>
  </si>
  <si>
    <t>Return to Helmcken Falls Rd</t>
  </si>
  <si>
    <t>Clearwater Valley Rd</t>
  </si>
  <si>
    <t>Shuswap Rd</t>
  </si>
  <si>
    <t xml:space="preserve">LaFarge Rd </t>
  </si>
  <si>
    <t xml:space="preserve">the number it will appear as ### on the screen and when printed </t>
  </si>
  <si>
    <t>PHONE: 250-804-8623 Bob</t>
  </si>
  <si>
    <t>EMERGENCY? CALL 911</t>
  </si>
  <si>
    <t>IN CASE OF ABANDONMENT</t>
  </si>
  <si>
    <t>OR 1-604-868-5864 Colin</t>
  </si>
  <si>
    <t>Highway to Helmcken 2021 Route sheet</t>
  </si>
  <si>
    <t>Lorne St / 14 Ave</t>
  </si>
  <si>
    <t>Rivers Trail @ Pioneer Park (go under Red Bridge)</t>
  </si>
  <si>
    <t>Rivers Trail onramp to cross Overlanders Bridge on East side</t>
  </si>
  <si>
    <t>cross S. Thompson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</si>
</sst>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2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i/>
      <sz val="12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6A6A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2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/>
    <xf numFmtId="0" fontId="12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6" fillId="0" borderId="0" xfId="0" applyFont="1"/>
    <xf numFmtId="0" fontId="11" fillId="0" borderId="0" xfId="0" applyFont="1" applyFill="1" applyBorder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45" zoomScaleNormal="145" workbookViewId="0">
      <selection activeCell="D21" sqref="D21"/>
    </sheetView>
  </sheetViews>
  <sheetFormatPr defaultColWidth="8.88671875" defaultRowHeight="13.2" x14ac:dyDescent="0.25"/>
  <cols>
    <col min="1" max="1" width="8.109375" style="3" customWidth="1"/>
    <col min="2" max="2" width="6.6640625" style="5" customWidth="1"/>
    <col min="3" max="3" width="6.44140625" style="5" customWidth="1"/>
    <col min="4" max="4" width="40.88671875" style="5" customWidth="1"/>
    <col min="5" max="5" width="7" style="3" customWidth="1"/>
    <col min="6" max="6" width="62.44140625" customWidth="1"/>
  </cols>
  <sheetData>
    <row r="1" spans="1:6" s="28" customFormat="1" ht="17.399999999999999" x14ac:dyDescent="0.3">
      <c r="A1" s="52" t="s">
        <v>0</v>
      </c>
      <c r="B1" s="53"/>
      <c r="C1" s="53"/>
      <c r="D1" s="53"/>
      <c r="E1" s="53"/>
    </row>
    <row r="2" spans="1:6" s="11" customFormat="1" ht="15" x14ac:dyDescent="0.25">
      <c r="A2" s="54">
        <v>2021</v>
      </c>
      <c r="B2" s="53"/>
      <c r="C2" s="53"/>
      <c r="D2" s="53"/>
      <c r="E2" s="53"/>
    </row>
    <row r="3" spans="1:6" s="11" customFormat="1" ht="15" x14ac:dyDescent="0.25">
      <c r="A3" s="54" t="s">
        <v>1</v>
      </c>
      <c r="B3" s="53"/>
      <c r="C3" s="53"/>
      <c r="D3" s="53"/>
      <c r="E3" s="53"/>
    </row>
    <row r="4" spans="1:6" ht="47.25" customHeight="1" x14ac:dyDescent="0.25">
      <c r="A4" s="2" t="s">
        <v>80</v>
      </c>
      <c r="B4" s="1" t="s">
        <v>2</v>
      </c>
      <c r="C4" s="1" t="s">
        <v>3</v>
      </c>
      <c r="D4" s="4" t="s">
        <v>4</v>
      </c>
      <c r="E4" s="2" t="s">
        <v>81</v>
      </c>
    </row>
    <row r="5" spans="1:6" s="11" customFormat="1" ht="29.4" customHeight="1" x14ac:dyDescent="0.3">
      <c r="A5" s="6">
        <v>0</v>
      </c>
      <c r="B5" s="7"/>
      <c r="C5" s="8"/>
      <c r="D5" s="9" t="s">
        <v>74</v>
      </c>
      <c r="E5" s="10"/>
      <c r="F5" s="32" t="s">
        <v>5</v>
      </c>
    </row>
    <row r="6" spans="1:6" s="11" customFormat="1" ht="15" x14ac:dyDescent="0.25">
      <c r="A6" s="12">
        <v>0</v>
      </c>
      <c r="B6" s="13" t="s">
        <v>6</v>
      </c>
      <c r="C6" s="13" t="s">
        <v>7</v>
      </c>
      <c r="D6" s="42" t="s">
        <v>8</v>
      </c>
      <c r="E6" s="12">
        <v>0.1</v>
      </c>
      <c r="F6" s="29" t="s">
        <v>9</v>
      </c>
    </row>
    <row r="7" spans="1:6" s="44" customFormat="1" ht="15" x14ac:dyDescent="0.25">
      <c r="A7" s="39">
        <f>+A6+E6</f>
        <v>0.1</v>
      </c>
      <c r="B7" s="40" t="s">
        <v>6</v>
      </c>
      <c r="C7" s="40" t="s">
        <v>10</v>
      </c>
      <c r="D7" s="42" t="s">
        <v>11</v>
      </c>
      <c r="E7" s="39">
        <v>13</v>
      </c>
      <c r="F7" s="43" t="s">
        <v>12</v>
      </c>
    </row>
    <row r="8" spans="1:6" s="11" customFormat="1" ht="15" x14ac:dyDescent="0.25">
      <c r="A8" s="12">
        <f t="shared" ref="A8:A45" si="0">+A7+E7</f>
        <v>13.1</v>
      </c>
      <c r="B8" s="13" t="s">
        <v>13</v>
      </c>
      <c r="C8" s="13" t="s">
        <v>10</v>
      </c>
      <c r="D8" s="42" t="s">
        <v>14</v>
      </c>
      <c r="E8" s="12">
        <v>0.3</v>
      </c>
      <c r="F8" s="29" t="s">
        <v>15</v>
      </c>
    </row>
    <row r="9" spans="1:6" s="11" customFormat="1" ht="15" x14ac:dyDescent="0.25">
      <c r="A9" s="12">
        <f t="shared" si="0"/>
        <v>13.4</v>
      </c>
      <c r="B9" s="13" t="s">
        <v>6</v>
      </c>
      <c r="C9" s="13" t="s">
        <v>16</v>
      </c>
      <c r="D9" s="42" t="s">
        <v>17</v>
      </c>
      <c r="E9" s="12">
        <v>0.4</v>
      </c>
      <c r="F9" s="29" t="s">
        <v>18</v>
      </c>
    </row>
    <row r="10" spans="1:6" s="11" customFormat="1" ht="15" x14ac:dyDescent="0.25">
      <c r="A10" s="12">
        <f t="shared" si="0"/>
        <v>13.8</v>
      </c>
      <c r="B10" s="13" t="s">
        <v>6</v>
      </c>
      <c r="C10" s="13" t="s">
        <v>19</v>
      </c>
      <c r="D10" s="42" t="s">
        <v>20</v>
      </c>
      <c r="E10" s="12">
        <v>0.1</v>
      </c>
      <c r="F10" s="29" t="s">
        <v>21</v>
      </c>
    </row>
    <row r="11" spans="1:6" s="11" customFormat="1" ht="15" x14ac:dyDescent="0.25">
      <c r="A11" s="12">
        <f t="shared" si="0"/>
        <v>13.9</v>
      </c>
      <c r="B11" s="13" t="s">
        <v>22</v>
      </c>
      <c r="C11" s="13" t="s">
        <v>10</v>
      </c>
      <c r="D11" s="42" t="s">
        <v>99</v>
      </c>
      <c r="E11" s="12">
        <v>0.2</v>
      </c>
      <c r="F11" s="29" t="s">
        <v>24</v>
      </c>
    </row>
    <row r="12" spans="1:6" s="11" customFormat="1" ht="15" x14ac:dyDescent="0.25">
      <c r="A12" s="12">
        <f t="shared" si="0"/>
        <v>14.1</v>
      </c>
      <c r="B12" s="13" t="s">
        <v>22</v>
      </c>
      <c r="C12" s="13" t="s">
        <v>10</v>
      </c>
      <c r="D12" s="42" t="s">
        <v>75</v>
      </c>
      <c r="E12" s="12">
        <v>0.7</v>
      </c>
      <c r="F12" s="29" t="s">
        <v>25</v>
      </c>
    </row>
    <row r="13" spans="1:6" s="11" customFormat="1" ht="15" x14ac:dyDescent="0.25">
      <c r="A13" s="12">
        <f t="shared" si="0"/>
        <v>14.799999999999999</v>
      </c>
      <c r="B13" s="13" t="s">
        <v>6</v>
      </c>
      <c r="C13" s="13" t="s">
        <v>10</v>
      </c>
      <c r="D13" s="42" t="s">
        <v>76</v>
      </c>
      <c r="E13" s="12">
        <v>0.6</v>
      </c>
      <c r="F13" s="29" t="s">
        <v>26</v>
      </c>
    </row>
    <row r="14" spans="1:6" s="11" customFormat="1" ht="15" x14ac:dyDescent="0.25">
      <c r="A14" s="12">
        <f t="shared" si="0"/>
        <v>15.399999999999999</v>
      </c>
      <c r="B14" s="13" t="s">
        <v>6</v>
      </c>
      <c r="C14" s="13" t="s">
        <v>23</v>
      </c>
      <c r="D14" s="42" t="s">
        <v>77</v>
      </c>
      <c r="E14" s="12">
        <v>0.1</v>
      </c>
      <c r="F14" s="29" t="s">
        <v>27</v>
      </c>
    </row>
    <row r="15" spans="1:6" s="11" customFormat="1" ht="30" x14ac:dyDescent="0.25">
      <c r="A15" s="12">
        <f t="shared" si="0"/>
        <v>15.499999999999998</v>
      </c>
      <c r="B15" s="13" t="s">
        <v>22</v>
      </c>
      <c r="C15" s="13" t="s">
        <v>10</v>
      </c>
      <c r="D15" s="42" t="s">
        <v>100</v>
      </c>
      <c r="E15" s="12">
        <v>2.1</v>
      </c>
      <c r="F15" s="27" t="s">
        <v>28</v>
      </c>
    </row>
    <row r="16" spans="1:6" s="11" customFormat="1" ht="30" x14ac:dyDescent="0.25">
      <c r="A16" s="12">
        <f t="shared" si="0"/>
        <v>17.599999999999998</v>
      </c>
      <c r="B16" s="13" t="s">
        <v>29</v>
      </c>
      <c r="C16" s="13" t="s">
        <v>10</v>
      </c>
      <c r="D16" s="42" t="s">
        <v>101</v>
      </c>
      <c r="E16" s="12">
        <v>0.5</v>
      </c>
      <c r="F16" s="34" t="s">
        <v>30</v>
      </c>
    </row>
    <row r="17" spans="1:6" s="11" customFormat="1" ht="15" x14ac:dyDescent="0.25">
      <c r="A17" s="12">
        <f t="shared" si="0"/>
        <v>18.099999999999998</v>
      </c>
      <c r="B17" s="13" t="s">
        <v>6</v>
      </c>
      <c r="C17" s="13" t="s">
        <v>10</v>
      </c>
      <c r="D17" s="42" t="s">
        <v>31</v>
      </c>
      <c r="E17" s="12">
        <v>0.4</v>
      </c>
      <c r="F17" s="34" t="s">
        <v>32</v>
      </c>
    </row>
    <row r="18" spans="1:6" s="11" customFormat="1" ht="15" x14ac:dyDescent="0.25">
      <c r="A18" s="12">
        <f t="shared" si="0"/>
        <v>18.499999999999996</v>
      </c>
      <c r="B18" s="14" t="s">
        <v>22</v>
      </c>
      <c r="C18" s="14" t="s">
        <v>10</v>
      </c>
      <c r="D18" s="45" t="s">
        <v>78</v>
      </c>
      <c r="E18" s="15">
        <v>2</v>
      </c>
      <c r="F18" s="34" t="s">
        <v>33</v>
      </c>
    </row>
    <row r="19" spans="1:6" s="11" customFormat="1" ht="15" x14ac:dyDescent="0.25">
      <c r="A19" s="12">
        <v>20.5</v>
      </c>
      <c r="B19" s="13" t="s">
        <v>22</v>
      </c>
      <c r="C19" s="13" t="s">
        <v>10</v>
      </c>
      <c r="D19" s="42" t="s">
        <v>83</v>
      </c>
      <c r="E19" s="12">
        <v>6.1</v>
      </c>
      <c r="F19" s="29" t="s">
        <v>34</v>
      </c>
    </row>
    <row r="20" spans="1:6" s="11" customFormat="1" ht="15" x14ac:dyDescent="0.25">
      <c r="A20" s="12">
        <f>+A19+E19</f>
        <v>26.6</v>
      </c>
      <c r="B20" s="13" t="s">
        <v>35</v>
      </c>
      <c r="C20" s="13" t="s">
        <v>10</v>
      </c>
      <c r="D20" s="41" t="s">
        <v>84</v>
      </c>
      <c r="E20" s="12">
        <v>5.5</v>
      </c>
      <c r="F20" s="29" t="s">
        <v>79</v>
      </c>
    </row>
    <row r="21" spans="1:6" s="11" customFormat="1" ht="15" x14ac:dyDescent="0.25">
      <c r="A21" s="12">
        <f>+A20+E20</f>
        <v>32.1</v>
      </c>
      <c r="B21" s="13" t="s">
        <v>35</v>
      </c>
      <c r="C21" s="13" t="s">
        <v>51</v>
      </c>
      <c r="D21" s="41" t="s">
        <v>84</v>
      </c>
      <c r="E21" s="12">
        <v>0.9</v>
      </c>
      <c r="F21" s="29" t="s">
        <v>37</v>
      </c>
    </row>
    <row r="22" spans="1:6" s="11" customFormat="1" ht="46.8" x14ac:dyDescent="0.25">
      <c r="A22" s="12">
        <f>+A21+E21</f>
        <v>33</v>
      </c>
      <c r="B22" s="13"/>
      <c r="C22" s="13"/>
      <c r="D22" s="49" t="s">
        <v>36</v>
      </c>
      <c r="E22" s="12"/>
      <c r="F22" s="29" t="s">
        <v>40</v>
      </c>
    </row>
    <row r="23" spans="1:6" s="11" customFormat="1" ht="15" x14ac:dyDescent="0.25">
      <c r="A23" s="12">
        <f t="shared" si="0"/>
        <v>33</v>
      </c>
      <c r="B23" s="13" t="s">
        <v>38</v>
      </c>
      <c r="C23" s="13" t="s">
        <v>39</v>
      </c>
      <c r="D23" s="41" t="s">
        <v>83</v>
      </c>
      <c r="E23" s="12">
        <v>6.5</v>
      </c>
      <c r="F23" s="29" t="s">
        <v>42</v>
      </c>
    </row>
    <row r="24" spans="1:6" s="11" customFormat="1" ht="15" x14ac:dyDescent="0.25">
      <c r="A24" s="12">
        <f t="shared" ref="A24:A37" si="1">+A23+E23</f>
        <v>39.5</v>
      </c>
      <c r="B24" s="13" t="s">
        <v>41</v>
      </c>
      <c r="C24" s="13" t="s">
        <v>23</v>
      </c>
      <c r="D24" s="41" t="s">
        <v>85</v>
      </c>
      <c r="E24" s="12">
        <v>5</v>
      </c>
      <c r="F24" s="30" t="s">
        <v>45</v>
      </c>
    </row>
    <row r="25" spans="1:6" s="11" customFormat="1" ht="15" x14ac:dyDescent="0.25">
      <c r="A25" s="12">
        <f t="shared" si="1"/>
        <v>44.5</v>
      </c>
      <c r="B25" s="13" t="s">
        <v>43</v>
      </c>
      <c r="C25" s="13" t="s">
        <v>44</v>
      </c>
      <c r="D25" s="41" t="s">
        <v>86</v>
      </c>
      <c r="E25" s="12">
        <v>39.299999999999997</v>
      </c>
      <c r="F25" s="29" t="s">
        <v>47</v>
      </c>
    </row>
    <row r="26" spans="1:6" s="11" customFormat="1" ht="30" x14ac:dyDescent="0.25">
      <c r="A26" s="12">
        <f t="shared" si="1"/>
        <v>83.8</v>
      </c>
      <c r="B26" s="13" t="s">
        <v>6</v>
      </c>
      <c r="C26" s="13" t="s">
        <v>39</v>
      </c>
      <c r="D26" s="41" t="s">
        <v>46</v>
      </c>
      <c r="E26" s="12">
        <v>2.1</v>
      </c>
      <c r="F26" s="29" t="s">
        <v>49</v>
      </c>
    </row>
    <row r="27" spans="1:6" s="11" customFormat="1" ht="15" x14ac:dyDescent="0.25">
      <c r="A27" s="12">
        <f t="shared" si="1"/>
        <v>85.899999999999991</v>
      </c>
      <c r="B27" s="13" t="s">
        <v>41</v>
      </c>
      <c r="C27" s="13" t="s">
        <v>23</v>
      </c>
      <c r="D27" s="41" t="s">
        <v>48</v>
      </c>
      <c r="E27" s="12">
        <v>79.900000000000006</v>
      </c>
      <c r="F27" s="31" t="s">
        <v>50</v>
      </c>
    </row>
    <row r="28" spans="1:6" s="11" customFormat="1" ht="30" x14ac:dyDescent="0.25">
      <c r="A28" s="12">
        <f t="shared" si="1"/>
        <v>165.8</v>
      </c>
      <c r="B28" s="13" t="s">
        <v>41</v>
      </c>
      <c r="C28" s="13" t="s">
        <v>23</v>
      </c>
      <c r="D28" s="42" t="s">
        <v>87</v>
      </c>
      <c r="E28" s="12">
        <v>42.3</v>
      </c>
      <c r="F28" s="31" t="s">
        <v>52</v>
      </c>
    </row>
    <row r="29" spans="1:6" s="11" customFormat="1" ht="15" x14ac:dyDescent="0.25">
      <c r="A29" s="12">
        <f t="shared" si="1"/>
        <v>208.10000000000002</v>
      </c>
      <c r="B29" s="13" t="s">
        <v>41</v>
      </c>
      <c r="C29" s="13" t="s">
        <v>51</v>
      </c>
      <c r="D29" s="42" t="s">
        <v>88</v>
      </c>
      <c r="E29" s="12">
        <v>3.8</v>
      </c>
      <c r="F29" s="31" t="s">
        <v>54</v>
      </c>
    </row>
    <row r="30" spans="1:6" s="11" customFormat="1" ht="15" x14ac:dyDescent="0.25">
      <c r="A30" s="12">
        <f t="shared" si="1"/>
        <v>211.90000000000003</v>
      </c>
      <c r="B30" s="13" t="s">
        <v>13</v>
      </c>
      <c r="C30" s="13" t="s">
        <v>16</v>
      </c>
      <c r="D30" s="42" t="s">
        <v>53</v>
      </c>
      <c r="E30" s="12">
        <v>0.2</v>
      </c>
      <c r="F30" s="33" t="s">
        <v>56</v>
      </c>
    </row>
    <row r="31" spans="1:6" s="11" customFormat="1" ht="31.2" x14ac:dyDescent="0.25">
      <c r="A31" s="12">
        <f t="shared" si="1"/>
        <v>212.10000000000002</v>
      </c>
      <c r="B31" s="16"/>
      <c r="C31" s="17"/>
      <c r="D31" s="18" t="s">
        <v>55</v>
      </c>
      <c r="E31" s="19"/>
      <c r="F31" s="29" t="s">
        <v>57</v>
      </c>
    </row>
    <row r="32" spans="1:6" s="22" customFormat="1" ht="15" x14ac:dyDescent="0.25">
      <c r="A32" s="12">
        <f t="shared" si="1"/>
        <v>212.10000000000002</v>
      </c>
      <c r="B32" s="13" t="s">
        <v>29</v>
      </c>
      <c r="C32" s="13" t="s">
        <v>39</v>
      </c>
      <c r="D32" s="42" t="s">
        <v>89</v>
      </c>
      <c r="E32" s="12">
        <v>3.8</v>
      </c>
      <c r="F32" s="29" t="s">
        <v>59</v>
      </c>
    </row>
    <row r="33" spans="1:6" s="22" customFormat="1" ht="15" x14ac:dyDescent="0.25">
      <c r="A33" s="12">
        <f t="shared" si="1"/>
        <v>215.90000000000003</v>
      </c>
      <c r="B33" s="20" t="s">
        <v>6</v>
      </c>
      <c r="C33" s="20" t="s">
        <v>58</v>
      </c>
      <c r="D33" s="46" t="s">
        <v>90</v>
      </c>
      <c r="E33" s="21">
        <v>42.3</v>
      </c>
      <c r="F33" s="29" t="s">
        <v>60</v>
      </c>
    </row>
    <row r="34" spans="1:6" s="22" customFormat="1" ht="15" x14ac:dyDescent="0.25">
      <c r="A34" s="12">
        <f t="shared" si="1"/>
        <v>258.20000000000005</v>
      </c>
      <c r="B34" s="20" t="s">
        <v>6</v>
      </c>
      <c r="C34" s="20" t="s">
        <v>51</v>
      </c>
      <c r="D34" s="46" t="s">
        <v>48</v>
      </c>
      <c r="E34" s="21">
        <v>1</v>
      </c>
      <c r="F34" s="30" t="s">
        <v>62</v>
      </c>
    </row>
    <row r="35" spans="1:6" s="22" customFormat="1" ht="15" x14ac:dyDescent="0.25">
      <c r="A35" s="12">
        <f t="shared" si="1"/>
        <v>259.20000000000005</v>
      </c>
      <c r="B35" s="20" t="s">
        <v>6</v>
      </c>
      <c r="C35" s="20" t="s">
        <v>10</v>
      </c>
      <c r="D35" s="42" t="s">
        <v>61</v>
      </c>
      <c r="E35" s="21">
        <v>8.4</v>
      </c>
      <c r="F35" s="35" t="s">
        <v>63</v>
      </c>
    </row>
    <row r="36" spans="1:6" s="11" customFormat="1" ht="15" x14ac:dyDescent="0.25">
      <c r="A36" s="12">
        <f t="shared" si="1"/>
        <v>267.60000000000002</v>
      </c>
      <c r="B36" s="20" t="s">
        <v>6</v>
      </c>
      <c r="C36" s="20" t="s">
        <v>51</v>
      </c>
      <c r="D36" s="46" t="s">
        <v>48</v>
      </c>
      <c r="E36" s="21">
        <v>113.8</v>
      </c>
      <c r="F36" s="36" t="s">
        <v>64</v>
      </c>
    </row>
    <row r="37" spans="1:6" s="11" customFormat="1" ht="15" x14ac:dyDescent="0.25">
      <c r="A37" s="12">
        <f t="shared" si="1"/>
        <v>381.40000000000003</v>
      </c>
      <c r="B37" s="14" t="s">
        <v>41</v>
      </c>
      <c r="C37" s="14" t="s">
        <v>39</v>
      </c>
      <c r="D37" s="46" t="s">
        <v>91</v>
      </c>
      <c r="E37" s="15">
        <v>17.7</v>
      </c>
      <c r="F37" s="37" t="s">
        <v>65</v>
      </c>
    </row>
    <row r="38" spans="1:6" s="11" customFormat="1" ht="15" x14ac:dyDescent="0.25">
      <c r="A38" s="12">
        <f t="shared" si="0"/>
        <v>399.1</v>
      </c>
      <c r="B38" s="14" t="s">
        <v>6</v>
      </c>
      <c r="C38" s="14" t="s">
        <v>7</v>
      </c>
      <c r="D38" s="47" t="s">
        <v>92</v>
      </c>
      <c r="E38" s="15">
        <v>0.1</v>
      </c>
      <c r="F38" s="37" t="s">
        <v>67</v>
      </c>
    </row>
    <row r="39" spans="1:6" s="11" customFormat="1" ht="31.2" x14ac:dyDescent="0.25">
      <c r="A39" s="12">
        <f t="shared" si="0"/>
        <v>399.20000000000005</v>
      </c>
      <c r="B39" s="23"/>
      <c r="C39" s="23"/>
      <c r="D39" s="50" t="s">
        <v>66</v>
      </c>
      <c r="E39" s="12"/>
      <c r="F39" s="37" t="s">
        <v>93</v>
      </c>
    </row>
    <row r="40" spans="1:6" s="11" customFormat="1" ht="15" x14ac:dyDescent="0.25">
      <c r="A40" s="12">
        <f>+A39+E39</f>
        <v>399.20000000000005</v>
      </c>
      <c r="B40" s="23" t="s">
        <v>29</v>
      </c>
      <c r="C40" s="23" t="s">
        <v>7</v>
      </c>
      <c r="D40" s="48" t="s">
        <v>102</v>
      </c>
      <c r="E40" s="12">
        <v>0.7</v>
      </c>
      <c r="F40" s="37" t="s">
        <v>68</v>
      </c>
    </row>
    <row r="41" spans="1:6" s="11" customFormat="1" ht="15" x14ac:dyDescent="0.25">
      <c r="A41" s="12">
        <f t="shared" si="0"/>
        <v>399.90000000000003</v>
      </c>
      <c r="B41" s="23" t="s">
        <v>13</v>
      </c>
      <c r="C41" s="23" t="s">
        <v>10</v>
      </c>
      <c r="D41" s="48" t="s">
        <v>11</v>
      </c>
      <c r="E41" s="12">
        <v>3.4</v>
      </c>
      <c r="F41" s="37" t="s">
        <v>70</v>
      </c>
    </row>
    <row r="42" spans="1:6" s="11" customFormat="1" ht="15" x14ac:dyDescent="0.25">
      <c r="A42" s="12">
        <f t="shared" si="0"/>
        <v>403.3</v>
      </c>
      <c r="B42" s="23" t="s">
        <v>13</v>
      </c>
      <c r="C42" s="23" t="s">
        <v>10</v>
      </c>
      <c r="D42" s="48" t="s">
        <v>69</v>
      </c>
      <c r="E42" s="12">
        <v>0.4</v>
      </c>
      <c r="F42" s="37" t="s">
        <v>82</v>
      </c>
    </row>
    <row r="43" spans="1:6" s="11" customFormat="1" ht="15" x14ac:dyDescent="0.25">
      <c r="A43" s="12">
        <f t="shared" si="0"/>
        <v>403.7</v>
      </c>
      <c r="B43" s="23" t="s">
        <v>6</v>
      </c>
      <c r="C43" s="23" t="s">
        <v>23</v>
      </c>
      <c r="D43" s="48" t="s">
        <v>8</v>
      </c>
      <c r="E43" s="12">
        <v>0.1</v>
      </c>
      <c r="F43" s="37" t="s">
        <v>72</v>
      </c>
    </row>
    <row r="44" spans="1:6" s="11" customFormat="1" ht="24.75" customHeight="1" x14ac:dyDescent="0.25">
      <c r="A44" s="12">
        <f t="shared" si="0"/>
        <v>403.8</v>
      </c>
      <c r="B44" s="23" t="s">
        <v>41</v>
      </c>
      <c r="C44" s="23" t="s">
        <v>10</v>
      </c>
      <c r="D44" s="48" t="s">
        <v>71</v>
      </c>
      <c r="E44" s="12">
        <v>0.1</v>
      </c>
      <c r="F44" s="38"/>
    </row>
    <row r="45" spans="1:6" ht="15.6" x14ac:dyDescent="0.25">
      <c r="A45" s="12">
        <f t="shared" si="0"/>
        <v>403.90000000000003</v>
      </c>
      <c r="B45" s="24"/>
      <c r="C45" s="25"/>
      <c r="D45" s="26" t="s">
        <v>73</v>
      </c>
      <c r="E45" s="15"/>
      <c r="F45" s="38"/>
    </row>
    <row r="46" spans="1:6" x14ac:dyDescent="0.25">
      <c r="D46" s="5" t="s">
        <v>96</v>
      </c>
      <c r="F46" s="38"/>
    </row>
    <row r="47" spans="1:6" x14ac:dyDescent="0.25">
      <c r="D47" s="5" t="s">
        <v>94</v>
      </c>
      <c r="F47" s="38"/>
    </row>
    <row r="48" spans="1:6" x14ac:dyDescent="0.25">
      <c r="D48" s="5" t="s">
        <v>97</v>
      </c>
    </row>
    <row r="49" spans="1:4" x14ac:dyDescent="0.25">
      <c r="D49" s="5" t="s">
        <v>95</v>
      </c>
    </row>
    <row r="50" spans="1:4" x14ac:dyDescent="0.25">
      <c r="A50" s="51" t="s">
        <v>98</v>
      </c>
    </row>
  </sheetData>
  <mergeCells count="3">
    <mergeCell ref="A1:E1"/>
    <mergeCell ref="A2:E2"/>
    <mergeCell ref="A3:E3"/>
  </mergeCells>
  <phoneticPr fontId="0" type="noConversion"/>
  <printOptions horizontalCentered="1"/>
  <pageMargins left="1.5" right="1.5" top="1" bottom="0.75" header="0.25" footer="0.25"/>
  <pageSetup scale="90" orientation="portrait" r:id="rId1"/>
  <headerFooter alignWithMargins="0">
    <oddFooter xml:space="preserve">&amp;C&amp;8BL=BEAR LEFT  BR=BEAR RIGHT  ST=STRAIGHT CO=CONTINUE  T=TURN
&amp;10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Manager/>
  <Company>BC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Colin Fingler</cp:lastModifiedBy>
  <cp:revision/>
  <dcterms:created xsi:type="dcterms:W3CDTF">1998-06-30T20:04:50Z</dcterms:created>
  <dcterms:modified xsi:type="dcterms:W3CDTF">2021-07-18T22:44:17Z</dcterms:modified>
  <cp:category/>
  <cp:contentStatus/>
</cp:coreProperties>
</file>