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25" windowHeight="11025" activeTab="0"/>
  </bookViews>
  <sheets>
    <sheet name="Sheet1" sheetId="1" r:id="rId1"/>
    <sheet name="Sheet16" sheetId="2" r:id="rId2"/>
  </sheets>
  <definedNames>
    <definedName name="_xlnm.Print_Area" localSheetId="0">'Sheet1'!$A$1:$E$140</definedName>
  </definedNames>
  <calcPr fullCalcOnLoad="1"/>
</workbook>
</file>

<file path=xl/sharedStrings.xml><?xml version="1.0" encoding="utf-8"?>
<sst xmlns="http://schemas.openxmlformats.org/spreadsheetml/2006/main" count="453" uniqueCount="198">
  <si>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</si>
  <si>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</si>
  <si>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</si>
  <si>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</si>
  <si>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</si>
  <si>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</si>
  <si>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</si>
  <si>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</si>
  <si>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</si>
  <si>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</si>
  <si>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</si>
  <si>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</si>
  <si>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</si>
  <si>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</si>
  <si>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</si>
  <si>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</si>
  <si>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</si>
  <si>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</si>
  <si>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</si>
  <si>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</si>
  <si>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</si>
  <si>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</si>
  <si>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</si>
  <si>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</si>
  <si>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</si>
  <si>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</si>
  <si>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</si>
  <si>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</si>
  <si>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</si>
  <si>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</si>
  <si>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</si>
  <si>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</si>
  <si>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</si>
  <si>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</si>
  <si>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</si>
  <si>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</si>
  <si>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</si>
  <si>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</si>
  <si>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</si>
  <si>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</si>
  <si>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</si>
  <si>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click on the cell above where you deleted the line(s) and copy it to the cell below. 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</si>
  <si>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</si>
  <si>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</si>
  <si>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</si>
  <si>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</si>
  <si>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</si>
  <si>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 xml:space="preserve">to add a line - </t>
  </si>
  <si>
    <t xml:space="preserve">click on the line where you want to add (put your cursor on the far left of the screen </t>
  </si>
  <si>
    <t>LM200 11/11/2017 11th Hour 200</t>
  </si>
  <si>
    <t>L</t>
  </si>
  <si>
    <t>E</t>
  </si>
  <si>
    <t>R</t>
  </si>
  <si>
    <t>N</t>
  </si>
  <si>
    <t>Lonsdale Ave</t>
  </si>
  <si>
    <t>W</t>
  </si>
  <si>
    <t>Esplanade Ave</t>
  </si>
  <si>
    <t>BR</t>
  </si>
  <si>
    <t>Forbes Ave</t>
  </si>
  <si>
    <t>3rd St</t>
  </si>
  <si>
    <t>Garden Ave</t>
  </si>
  <si>
    <t xml:space="preserve">Bridge Rd </t>
  </si>
  <si>
    <t>BL</t>
  </si>
  <si>
    <t>Taylor Way</t>
  </si>
  <si>
    <t xml:space="preserve">L </t>
  </si>
  <si>
    <t>Mathers Ave</t>
  </si>
  <si>
    <t>15th St</t>
  </si>
  <si>
    <t>CO</t>
  </si>
  <si>
    <t>T</t>
  </si>
  <si>
    <t>S</t>
  </si>
  <si>
    <t xml:space="preserve"> R </t>
  </si>
  <si>
    <t>29th St</t>
  </si>
  <si>
    <t>Bellevue Ave</t>
  </si>
  <si>
    <t>L/R</t>
  </si>
  <si>
    <t>13th St</t>
  </si>
  <si>
    <t>Marine Dr</t>
  </si>
  <si>
    <t>Carrie Cates Ct</t>
  </si>
  <si>
    <t>Stanley Park Dr</t>
  </si>
  <si>
    <t>Beach Ave</t>
  </si>
  <si>
    <t>SE</t>
  </si>
  <si>
    <t>Pacific St</t>
  </si>
  <si>
    <t>Thurlow St</t>
  </si>
  <si>
    <t>Chestnut St</t>
  </si>
  <si>
    <t>Ogden Ave</t>
  </si>
  <si>
    <t>Maple St</t>
  </si>
  <si>
    <t>McNicoll Ave</t>
  </si>
  <si>
    <t>Arbutus St</t>
  </si>
  <si>
    <t>To Stay On Seaside Bike Route</t>
  </si>
  <si>
    <t>Wallace St</t>
  </si>
  <si>
    <t>2nd Ave</t>
  </si>
  <si>
    <t>4th Ave</t>
  </si>
  <si>
    <t>NW Marine Dr</t>
  </si>
  <si>
    <t>SW</t>
  </si>
  <si>
    <t>SW Marine Dr</t>
  </si>
  <si>
    <t>Bike Path to Airport Rd</t>
  </si>
  <si>
    <t>Ferguson Rd</t>
  </si>
  <si>
    <t>Templeton St</t>
  </si>
  <si>
    <t>Bike Path at the end of Templeton St</t>
  </si>
  <si>
    <t>Wellington Crescent</t>
  </si>
  <si>
    <t>No. 2 Rd</t>
  </si>
  <si>
    <t>Granville Ave</t>
  </si>
  <si>
    <t>Railway Ave</t>
  </si>
  <si>
    <t>Williams Rd</t>
  </si>
  <si>
    <t>Springmont Dr</t>
  </si>
  <si>
    <t xml:space="preserve">Chatham St </t>
  </si>
  <si>
    <t>Third Ave</t>
  </si>
  <si>
    <t>Moncton St</t>
  </si>
  <si>
    <t>London Rd</t>
  </si>
  <si>
    <t>Dyke Rd</t>
  </si>
  <si>
    <t>NW</t>
  </si>
  <si>
    <t>ES</t>
  </si>
  <si>
    <t>No. 3 Rd</t>
  </si>
  <si>
    <t>Finn Rd</t>
  </si>
  <si>
    <t>No. 4 Rd</t>
  </si>
  <si>
    <t>No. 5 Rd</t>
  </si>
  <si>
    <t>Rice Mill Rd</t>
  </si>
  <si>
    <t>First Left after Crossing Over Hwy</t>
  </si>
  <si>
    <t xml:space="preserve">Steveston Hwy </t>
  </si>
  <si>
    <t>On Bike Lane continue onto Cornwall Ave</t>
  </si>
  <si>
    <t>Westminister Hwy</t>
  </si>
  <si>
    <t>Fraserwood Pl</t>
  </si>
  <si>
    <t>Boyd St</t>
  </si>
  <si>
    <t>Seventh Ave</t>
  </si>
  <si>
    <t xml:space="preserve">2nd St </t>
  </si>
  <si>
    <t>13th Ave</t>
  </si>
  <si>
    <t>Cariboo Rd</t>
  </si>
  <si>
    <t>Brighton Ave</t>
  </si>
  <si>
    <t>Government St</t>
  </si>
  <si>
    <t>Lougheed Hwy</t>
  </si>
  <si>
    <t>Underhill Ave</t>
  </si>
  <si>
    <t>Broadway</t>
  </si>
  <si>
    <t>Sherlock Ave</t>
  </si>
  <si>
    <t>Cross Curtis St onto Bike Path</t>
  </si>
  <si>
    <t>Union St</t>
  </si>
  <si>
    <t>Bike Path North of Sports Field</t>
  </si>
  <si>
    <t>Frances St</t>
  </si>
  <si>
    <t>Ingleton Ave</t>
  </si>
  <si>
    <t>Cassiar St</t>
  </si>
  <si>
    <t>Main St</t>
  </si>
  <si>
    <r>
      <t xml:space="preserve">Seaside Bike Route Through Parking Lot </t>
    </r>
    <r>
      <rPr>
        <sz val="12"/>
        <rFont val="Wingdings"/>
        <family val="0"/>
      </rPr>
      <t></t>
    </r>
    <r>
      <rPr>
        <sz val="12"/>
        <rFont val="Arial"/>
        <family val="0"/>
      </rPr>
      <t xml:space="preserve">                                                                 (first lot past tennis courts)</t>
    </r>
  </si>
  <si>
    <r>
      <t xml:space="preserve">Merge onto Exit 32 </t>
    </r>
    <r>
      <rPr>
        <sz val="10"/>
        <rFont val="Wingdings"/>
        <family val="0"/>
      </rPr>
      <t></t>
    </r>
    <r>
      <rPr>
        <sz val="12"/>
        <rFont val="Arial"/>
        <family val="0"/>
      </rPr>
      <t xml:space="preserve">     (Steveston Hwy East)</t>
    </r>
  </si>
  <si>
    <t>Arden Ave (shared path to your L at the top of hill) b/c Greystone Dr</t>
  </si>
  <si>
    <t>Stanley Park Dr b/c Beach Ave</t>
  </si>
  <si>
    <t>NW Marine Dr b/c SW Marine Dr</t>
  </si>
  <si>
    <t>Airport Rd b/c Grauer Rd</t>
  </si>
  <si>
    <t>Fraserwood Way b/c Dyke Rd</t>
  </si>
  <si>
    <t>Union St b/c Adanac St</t>
  </si>
  <si>
    <t>Lower Level Rd b/c E Esplanade</t>
  </si>
  <si>
    <r>
      <t xml:space="preserve">Bike Path just after </t>
    </r>
    <r>
      <rPr>
        <b/>
        <sz val="14"/>
        <color indexed="12"/>
        <rFont val="Arial"/>
        <family val="0"/>
      </rPr>
      <t>Y</t>
    </r>
    <r>
      <rPr>
        <b/>
        <sz val="14"/>
        <color indexed="44"/>
        <rFont val="Arial"/>
        <family val="0"/>
      </rPr>
      <t>V</t>
    </r>
    <r>
      <rPr>
        <b/>
        <sz val="14"/>
        <color indexed="51"/>
        <rFont val="Arial"/>
        <family val="0"/>
      </rPr>
      <t>R</t>
    </r>
    <r>
      <rPr>
        <sz val="12"/>
        <rFont val="Arial"/>
        <family val="0"/>
      </rPr>
      <t xml:space="preserve"> sign </t>
    </r>
    <r>
      <rPr>
        <sz val="12"/>
        <rFont val="Wingdings"/>
        <family val="0"/>
      </rPr>
      <t></t>
    </r>
  </si>
  <si>
    <t xml:space="preserve">Depart 
Bean Around The World Coffee
123 Carrie Cates Ct, North Vancouver                             </t>
  </si>
  <si>
    <t>2nd St b/c 1st St</t>
  </si>
  <si>
    <t>Welch St</t>
  </si>
  <si>
    <t>Exit 3 Hwy 1 West</t>
  </si>
  <si>
    <t>Return to Hwy 99 (Sea to Sky Hwy)</t>
  </si>
  <si>
    <t>On Ramp onto Hwy 1 West (Trans Canada Hwy)</t>
  </si>
  <si>
    <t>Eagleridge Dr (no sign - end of bike path)</t>
  </si>
  <si>
    <t>Onto Bike Path (sign for Hwy 99)</t>
  </si>
  <si>
    <t>3rd Exit of Roundabout Continue on Marine Dr</t>
  </si>
  <si>
    <t>24th - Immediate Right Onto Bellevue Ave</t>
  </si>
  <si>
    <t>14th St</t>
  </si>
  <si>
    <r>
      <t xml:space="preserve">At Taylor Way </t>
    </r>
    <r>
      <rPr>
        <b/>
        <sz val="12"/>
        <rFont val="Arial"/>
        <family val="0"/>
      </rPr>
      <t>Use Bike Path/sidewalk over Lions Gate Bridge</t>
    </r>
    <r>
      <rPr>
        <sz val="12"/>
        <rFont val="Arial"/>
        <family val="0"/>
      </rPr>
      <t xml:space="preserve"> to Vancouver - Hwy 99 South</t>
    </r>
  </si>
  <si>
    <t xml:space="preserve">3rd Exit of Roundabout - Horseshoe Bay Dr (no sign - go down the hill)                                                                    </t>
  </si>
  <si>
    <t xml:space="preserve">Exit - Stanley Park / Prospect Pt / Ferguson Pt </t>
  </si>
  <si>
    <t xml:space="preserve">Exit - Marine Dr Via Horseshoe Bay </t>
  </si>
  <si>
    <t xml:space="preserve">Burrard St use Bike Lane over Burrard Bridge </t>
  </si>
  <si>
    <t>Seaside Bike Route (parallels Cornwall Ave)</t>
  </si>
  <si>
    <r>
      <t xml:space="preserve">Over and Onto Hwy 99 North (Sea to Sky Hwy) </t>
    </r>
    <r>
      <rPr>
        <b/>
        <sz val="12"/>
        <color indexed="10"/>
        <rFont val="Arial"/>
        <family val="2"/>
      </rPr>
      <t>CAUTION storm grates</t>
    </r>
  </si>
  <si>
    <r>
      <t xml:space="preserve">Porteau Cove Provincial Park - </t>
    </r>
    <r>
      <rPr>
        <b/>
        <sz val="12"/>
        <color indexed="10"/>
        <rFont val="Arial"/>
        <family val="2"/>
      </rPr>
      <t>CAUTION fast moving traffic</t>
    </r>
  </si>
  <si>
    <r>
      <t xml:space="preserve">Hwy 99 South (Sea to Sky Hwy) </t>
    </r>
    <r>
      <rPr>
        <b/>
        <sz val="12"/>
        <color indexed="10"/>
        <rFont val="Arial"/>
        <family val="2"/>
      </rPr>
      <t>CAUTION storm grates</t>
    </r>
  </si>
  <si>
    <t>Balsam St - Point Grey Rd - Trafalgar St</t>
  </si>
  <si>
    <r>
      <t xml:space="preserve">Point Grey Rd </t>
    </r>
    <r>
      <rPr>
        <b/>
        <sz val="12"/>
        <rFont val="Arial"/>
        <family val="0"/>
      </rPr>
      <t>Stay in</t>
    </r>
    <r>
      <rPr>
        <b/>
        <sz val="12"/>
        <color indexed="8"/>
        <rFont val="Arial"/>
        <family val="0"/>
      </rPr>
      <t xml:space="preserve"> Bike Lane </t>
    </r>
    <r>
      <rPr>
        <sz val="12"/>
        <color indexed="8"/>
        <rFont val="Arial"/>
        <family val="0"/>
      </rPr>
      <t>to Continue onto Point Gray Rd</t>
    </r>
  </si>
  <si>
    <t>CONTROL No.3                                                  NW Marine Dr &amp; Chancellor Blvd                                                 Answer Question on Control Card</t>
  </si>
  <si>
    <t>CONTROL No.2                                                  Prospect Point Stanley Park</t>
  </si>
  <si>
    <t>CONTROL No.1                                                  Porteau Cove Provincial Park Parking Lot</t>
  </si>
  <si>
    <r>
      <t xml:space="preserve">SW Marine Dr </t>
    </r>
    <r>
      <rPr>
        <b/>
        <sz val="12"/>
        <rFont val="Arial"/>
        <family val="0"/>
      </rPr>
      <t>Merge Left onto Arthur Laing Bridge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Caution Traffic</t>
    </r>
  </si>
  <si>
    <t>Templeton St b/c Ferguson Rd</t>
  </si>
  <si>
    <t>R/R</t>
  </si>
  <si>
    <t>Catalina Rd Immediate Right onto Airport Rd</t>
  </si>
  <si>
    <r>
      <t xml:space="preserve">Springmont </t>
    </r>
    <r>
      <rPr>
        <sz val="12"/>
        <rFont val="Arial"/>
        <family val="2"/>
      </rPr>
      <t>Gate</t>
    </r>
    <r>
      <rPr>
        <i/>
        <sz val="12"/>
        <rFont val="Arial"/>
        <family val="0"/>
      </rPr>
      <t xml:space="preserve"> </t>
    </r>
    <r>
      <rPr>
        <sz val="12"/>
        <rFont val="Arial"/>
        <family val="0"/>
      </rPr>
      <t>b/c Seventh Ave</t>
    </r>
  </si>
  <si>
    <t>CONTROL No.5                                                  Diplomat Bakery</t>
  </si>
  <si>
    <r>
      <t xml:space="preserve">Sidaway Rd    </t>
    </r>
    <r>
      <rPr>
        <b/>
        <sz val="12"/>
        <color indexed="10"/>
        <rFont val="Arial"/>
        <family val="2"/>
      </rPr>
      <t>Caution Traffic</t>
    </r>
  </si>
  <si>
    <t>Boundary Rd (no sign)</t>
  </si>
  <si>
    <t>SN</t>
  </si>
  <si>
    <r>
      <t>Bike Path - Cross on West Side of Queensborough Bridge  (</t>
    </r>
    <r>
      <rPr>
        <sz val="10"/>
        <rFont val="Wingdings"/>
        <family val="0"/>
      </rPr>
      <t></t>
    </r>
    <r>
      <rPr>
        <sz val="12"/>
        <rFont val="Arial"/>
        <family val="0"/>
      </rPr>
      <t>New Westminister)</t>
    </r>
  </si>
  <si>
    <t>R/L</t>
  </si>
  <si>
    <t>20th St Immediate Left to Stay on Seventh Ave</t>
  </si>
  <si>
    <t>Newcombe St Immediate Right to 13th Ave</t>
  </si>
  <si>
    <t>8th St Immediate Left to Seventh Ave</t>
  </si>
  <si>
    <t>13th Ave b/c Armstrong Ave</t>
  </si>
  <si>
    <t>At 10th St take Bike Path Through Moody Park to 8th St</t>
  </si>
  <si>
    <t>Cross Duthie Ave onto Bike Path</t>
  </si>
  <si>
    <t>Hammarskjold Dr (no sign) to Bike Path</t>
  </si>
  <si>
    <t>Bike Path (McDonalds to your Right) Cross East Hastings St Continue North on Cassiar St</t>
  </si>
  <si>
    <r>
      <t xml:space="preserve">Bike Path to Second Narrows Bridge  (North Vancouver </t>
    </r>
    <r>
      <rPr>
        <sz val="12"/>
        <rFont val="Wingdings"/>
        <family val="0"/>
      </rPr>
      <t></t>
    </r>
    <r>
      <rPr>
        <sz val="12"/>
        <rFont val="Arial"/>
        <family val="0"/>
      </rPr>
      <t>)</t>
    </r>
  </si>
  <si>
    <t>Cross Second Narrows Bridge (East Sidewalk)</t>
  </si>
  <si>
    <r>
      <t xml:space="preserve">FINISH CONTROL                                                    Tap &amp; Barrel Restaurant              </t>
    </r>
    <r>
      <rPr>
        <b/>
        <i/>
        <sz val="12"/>
        <rFont val="Arial"/>
        <family val="0"/>
      </rPr>
      <t>Congratulations!!!</t>
    </r>
  </si>
  <si>
    <t>CONTROL No.4                                                   Iona Beach Regional Park                                                                Answer Question on Control Card</t>
  </si>
  <si>
    <r>
      <rPr>
        <sz val="12"/>
        <rFont val="Arial"/>
        <family val="2"/>
      </rPr>
      <t xml:space="preserve">PHONE: </t>
    </r>
    <r>
      <rPr>
        <i/>
        <sz val="12"/>
        <color indexed="10"/>
        <rFont val="Arial"/>
        <family val="2"/>
      </rPr>
      <t>(604) 362-5353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</si>
</sst>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0"/>
    </font>
    <font>
      <b/>
      <sz val="14"/>
      <color indexed="12"/>
      <name val="Arial"/>
      <family val="0"/>
    </font>
    <font>
      <b/>
      <sz val="14"/>
      <color indexed="44"/>
      <name val="Arial"/>
      <family val="0"/>
    </font>
    <font>
      <b/>
      <sz val="14"/>
      <color indexed="51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Wingdings"/>
      <family val="0"/>
    </font>
    <font>
      <sz val="12"/>
      <name val="Wingdings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16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56">
      <selection activeCell="D140" sqref="D140"/>
    </sheetView>
  </sheetViews>
  <sheetFormatPr defaultColWidth="8.8515625" defaultRowHeight="12.75"/>
  <cols>
    <col min="1" max="1" width="8.28125" style="3" customWidth="1"/>
    <col min="2" max="2" width="4.00390625" style="4" customWidth="1"/>
    <col min="3" max="3" width="4.57421875" style="4" customWidth="1"/>
    <col min="4" max="4" width="46.00390625" style="4" customWidth="1"/>
    <col min="5" max="5" width="6.421875" style="3" customWidth="1"/>
    <col min="6" max="6" width="62.421875" style="0" customWidth="1"/>
  </cols>
  <sheetData>
    <row r="1" spans="1:5" ht="47.25" customHeight="1">
      <c r="A1" s="2" t="s">
        <v>25</v>
      </c>
      <c r="B1" s="1" t="s">
        <v>26</v>
      </c>
      <c r="C1" s="1" t="s">
        <v>27</v>
      </c>
      <c r="D1" s="54" t="s">
        <v>49</v>
      </c>
      <c r="E1" s="2" t="s">
        <v>28</v>
      </c>
    </row>
    <row r="2" spans="1:6" s="10" customFormat="1" ht="48" customHeight="1">
      <c r="A2" s="5">
        <v>0</v>
      </c>
      <c r="B2" s="6"/>
      <c r="C2" s="7"/>
      <c r="D2" s="8" t="s">
        <v>149</v>
      </c>
      <c r="E2" s="9"/>
      <c r="F2" s="31" t="s">
        <v>36</v>
      </c>
    </row>
    <row r="3" spans="1:6" s="10" customFormat="1" ht="15">
      <c r="A3" s="11">
        <v>0</v>
      </c>
      <c r="B3" s="12" t="s">
        <v>52</v>
      </c>
      <c r="C3" s="12" t="s">
        <v>51</v>
      </c>
      <c r="D3" s="39" t="s">
        <v>76</v>
      </c>
      <c r="E3" s="11">
        <v>0.1</v>
      </c>
      <c r="F3" s="28" t="s">
        <v>16</v>
      </c>
    </row>
    <row r="4" spans="1:6" s="41" customFormat="1" ht="25.5">
      <c r="A4" s="55">
        <f>+A3+E3</f>
        <v>0.1</v>
      </c>
      <c r="B4" s="56" t="s">
        <v>50</v>
      </c>
      <c r="C4" s="56" t="s">
        <v>53</v>
      </c>
      <c r="D4" s="57" t="s">
        <v>54</v>
      </c>
      <c r="E4" s="55">
        <v>0.1</v>
      </c>
      <c r="F4" s="40" t="s">
        <v>19</v>
      </c>
    </row>
    <row r="5" spans="1:6" s="10" customFormat="1" ht="15">
      <c r="A5" s="58">
        <f aca="true" t="shared" si="0" ref="A5:A61">+A4+E4</f>
        <v>0.2</v>
      </c>
      <c r="B5" s="59" t="s">
        <v>50</v>
      </c>
      <c r="C5" s="59" t="s">
        <v>55</v>
      </c>
      <c r="D5" s="57" t="s">
        <v>56</v>
      </c>
      <c r="E5" s="58">
        <v>0.6</v>
      </c>
      <c r="F5" s="28" t="s">
        <v>17</v>
      </c>
    </row>
    <row r="6" spans="1:6" s="10" customFormat="1" ht="15">
      <c r="A6" s="58">
        <f t="shared" si="0"/>
        <v>0.8</v>
      </c>
      <c r="B6" s="59" t="s">
        <v>57</v>
      </c>
      <c r="C6" s="59" t="s">
        <v>53</v>
      </c>
      <c r="D6" s="57" t="s">
        <v>58</v>
      </c>
      <c r="E6" s="58">
        <v>0.3</v>
      </c>
      <c r="F6" s="28" t="s">
        <v>20</v>
      </c>
    </row>
    <row r="7" spans="1:6" s="10" customFormat="1" ht="15">
      <c r="A7" s="11">
        <f t="shared" si="0"/>
        <v>1.1</v>
      </c>
      <c r="B7" s="12" t="s">
        <v>50</v>
      </c>
      <c r="C7" s="12" t="s">
        <v>55</v>
      </c>
      <c r="D7" s="39" t="s">
        <v>59</v>
      </c>
      <c r="E7" s="11">
        <v>0.4</v>
      </c>
      <c r="F7" s="28" t="s">
        <v>21</v>
      </c>
    </row>
    <row r="8" spans="1:6" s="10" customFormat="1" ht="15">
      <c r="A8" s="11">
        <f t="shared" si="0"/>
        <v>1.5</v>
      </c>
      <c r="B8" s="12" t="s">
        <v>50</v>
      </c>
      <c r="C8" s="12" t="s">
        <v>55</v>
      </c>
      <c r="D8" s="39" t="s">
        <v>150</v>
      </c>
      <c r="E8" s="11">
        <v>2.1</v>
      </c>
      <c r="F8" s="28" t="s">
        <v>18</v>
      </c>
    </row>
    <row r="9" spans="1:6" s="10" customFormat="1" ht="15">
      <c r="A9" s="11">
        <f t="shared" si="0"/>
        <v>3.6</v>
      </c>
      <c r="B9" s="12" t="s">
        <v>52</v>
      </c>
      <c r="C9" s="12" t="s">
        <v>53</v>
      </c>
      <c r="D9" s="39" t="s">
        <v>60</v>
      </c>
      <c r="E9" s="11">
        <v>0.1</v>
      </c>
      <c r="F9" s="28" t="s">
        <v>15</v>
      </c>
    </row>
    <row r="10" spans="1:6" s="10" customFormat="1" ht="15">
      <c r="A10" s="11">
        <f t="shared" si="0"/>
        <v>3.7</v>
      </c>
      <c r="B10" s="12" t="s">
        <v>50</v>
      </c>
      <c r="C10" s="12" t="s">
        <v>55</v>
      </c>
      <c r="D10" s="39" t="s">
        <v>151</v>
      </c>
      <c r="E10" s="11">
        <v>1.2</v>
      </c>
      <c r="F10" s="28" t="s">
        <v>22</v>
      </c>
    </row>
    <row r="11" spans="1:6" s="10" customFormat="1" ht="15">
      <c r="A11" s="11">
        <f t="shared" si="0"/>
        <v>4.9</v>
      </c>
      <c r="B11" s="12" t="s">
        <v>52</v>
      </c>
      <c r="C11" s="12" t="s">
        <v>53</v>
      </c>
      <c r="D11" s="39" t="s">
        <v>61</v>
      </c>
      <c r="E11" s="11">
        <v>0.3</v>
      </c>
      <c r="F11" s="28" t="s">
        <v>23</v>
      </c>
    </row>
    <row r="12" spans="1:6" s="10" customFormat="1" ht="15">
      <c r="A12" s="11">
        <f t="shared" si="0"/>
        <v>5.2</v>
      </c>
      <c r="B12" s="12" t="s">
        <v>62</v>
      </c>
      <c r="C12" s="12" t="s">
        <v>55</v>
      </c>
      <c r="D12" s="39" t="s">
        <v>63</v>
      </c>
      <c r="E12" s="11">
        <v>0.3</v>
      </c>
      <c r="F12" s="27" t="s">
        <v>46</v>
      </c>
    </row>
    <row r="13" spans="1:6" s="10" customFormat="1" ht="15">
      <c r="A13" s="11">
        <f t="shared" si="0"/>
        <v>5.5</v>
      </c>
      <c r="B13" s="12" t="s">
        <v>52</v>
      </c>
      <c r="C13" s="12" t="s">
        <v>53</v>
      </c>
      <c r="D13" s="39" t="s">
        <v>63</v>
      </c>
      <c r="E13" s="11">
        <v>0.3</v>
      </c>
      <c r="F13" s="34" t="s">
        <v>24</v>
      </c>
    </row>
    <row r="14" spans="1:6" s="10" customFormat="1" ht="15">
      <c r="A14" s="11">
        <f t="shared" si="0"/>
        <v>5.8</v>
      </c>
      <c r="B14" s="12" t="s">
        <v>64</v>
      </c>
      <c r="C14" s="12" t="s">
        <v>55</v>
      </c>
      <c r="D14" s="39" t="s">
        <v>75</v>
      </c>
      <c r="E14" s="11">
        <v>1.2</v>
      </c>
      <c r="F14" s="34" t="s">
        <v>44</v>
      </c>
    </row>
    <row r="15" spans="1:6" s="10" customFormat="1" ht="15">
      <c r="A15" s="11">
        <f>+A14+E14</f>
        <v>7</v>
      </c>
      <c r="B15" s="13" t="s">
        <v>52</v>
      </c>
      <c r="C15" s="13" t="s">
        <v>53</v>
      </c>
      <c r="D15" s="42" t="s">
        <v>74</v>
      </c>
      <c r="E15" s="14">
        <v>1.2</v>
      </c>
      <c r="F15" s="34" t="s">
        <v>45</v>
      </c>
    </row>
    <row r="16" spans="1:6" s="10" customFormat="1" ht="15">
      <c r="A16" s="11">
        <v>8.2</v>
      </c>
      <c r="B16" s="13" t="s">
        <v>50</v>
      </c>
      <c r="C16" s="13" t="s">
        <v>55</v>
      </c>
      <c r="D16" s="42" t="s">
        <v>65</v>
      </c>
      <c r="E16" s="14">
        <v>0.4</v>
      </c>
      <c r="F16" s="34" t="s">
        <v>45</v>
      </c>
    </row>
    <row r="17" spans="1:6" s="10" customFormat="1" ht="15">
      <c r="A17" s="11">
        <v>8.6</v>
      </c>
      <c r="B17" s="12" t="s">
        <v>52</v>
      </c>
      <c r="C17" s="12" t="s">
        <v>53</v>
      </c>
      <c r="D17" s="38" t="s">
        <v>66</v>
      </c>
      <c r="E17" s="11">
        <v>0.6</v>
      </c>
      <c r="F17" s="28" t="s">
        <v>0</v>
      </c>
    </row>
    <row r="18" spans="1:6" s="10" customFormat="1" ht="30">
      <c r="A18" s="11">
        <v>9.2</v>
      </c>
      <c r="B18" s="12" t="s">
        <v>50</v>
      </c>
      <c r="C18" s="12" t="s">
        <v>55</v>
      </c>
      <c r="D18" s="38" t="s">
        <v>154</v>
      </c>
      <c r="E18" s="11">
        <v>9</v>
      </c>
      <c r="F18" s="32" t="s">
        <v>47</v>
      </c>
    </row>
    <row r="19" spans="1:6" s="10" customFormat="1" ht="16.5" customHeight="1">
      <c r="A19" s="11">
        <f>+A18+E18</f>
        <v>18.2</v>
      </c>
      <c r="B19" s="12" t="s">
        <v>57</v>
      </c>
      <c r="C19" s="12" t="s">
        <v>55</v>
      </c>
      <c r="D19" s="38" t="s">
        <v>152</v>
      </c>
      <c r="E19" s="11">
        <v>0.6</v>
      </c>
      <c r="F19" s="28" t="s">
        <v>48</v>
      </c>
    </row>
    <row r="20" spans="1:6" s="10" customFormat="1" ht="15" customHeight="1">
      <c r="A20" s="11">
        <v>18.8</v>
      </c>
      <c r="B20" s="12" t="s">
        <v>52</v>
      </c>
      <c r="C20" s="12" t="s">
        <v>109</v>
      </c>
      <c r="D20" s="38" t="s">
        <v>156</v>
      </c>
      <c r="E20" s="11">
        <v>0.1</v>
      </c>
      <c r="F20" s="28" t="s">
        <v>10</v>
      </c>
    </row>
    <row r="21" spans="1:6" s="10" customFormat="1" ht="15">
      <c r="A21" s="11">
        <v>18.9</v>
      </c>
      <c r="B21" s="12" t="s">
        <v>52</v>
      </c>
      <c r="C21" s="12" t="s">
        <v>53</v>
      </c>
      <c r="D21" s="38" t="s">
        <v>155</v>
      </c>
      <c r="E21" s="11">
        <v>0.1</v>
      </c>
      <c r="F21" s="28" t="s">
        <v>11</v>
      </c>
    </row>
    <row r="22" spans="1:6" s="10" customFormat="1" ht="30">
      <c r="A22" s="11">
        <f aca="true" t="shared" si="1" ref="A22:A32">+A21+E21</f>
        <v>19</v>
      </c>
      <c r="B22" s="12" t="s">
        <v>50</v>
      </c>
      <c r="C22" s="12" t="s">
        <v>53</v>
      </c>
      <c r="D22" s="38" t="s">
        <v>161</v>
      </c>
      <c r="E22" s="11">
        <v>3.3</v>
      </c>
      <c r="F22" s="29" t="s">
        <v>12</v>
      </c>
    </row>
    <row r="23" spans="1:6" s="10" customFormat="1" ht="30.75">
      <c r="A23" s="11">
        <f t="shared" si="1"/>
        <v>22.3</v>
      </c>
      <c r="B23" s="12" t="s">
        <v>67</v>
      </c>
      <c r="C23" s="12" t="s">
        <v>53</v>
      </c>
      <c r="D23" s="60" t="s">
        <v>166</v>
      </c>
      <c r="E23" s="11">
        <v>21.5</v>
      </c>
      <c r="F23" s="28" t="s">
        <v>13</v>
      </c>
    </row>
    <row r="24" spans="1:6" s="10" customFormat="1" ht="31.5">
      <c r="A24" s="11">
        <f t="shared" si="1"/>
        <v>43.8</v>
      </c>
      <c r="B24" s="12" t="s">
        <v>50</v>
      </c>
      <c r="C24" s="12" t="s">
        <v>55</v>
      </c>
      <c r="D24" s="60" t="s">
        <v>167</v>
      </c>
      <c r="E24" s="11">
        <v>0.3</v>
      </c>
      <c r="F24" s="28" t="s">
        <v>14</v>
      </c>
    </row>
    <row r="25" spans="1:6" s="10" customFormat="1" ht="36" customHeight="1">
      <c r="A25" s="11">
        <v>44.1</v>
      </c>
      <c r="B25" s="15"/>
      <c r="C25" s="16"/>
      <c r="D25" s="63" t="s">
        <v>173</v>
      </c>
      <c r="E25" s="17"/>
      <c r="F25" s="33" t="s">
        <v>37</v>
      </c>
    </row>
    <row r="26" spans="1:6" s="10" customFormat="1" ht="15">
      <c r="A26" s="11">
        <v>44.1</v>
      </c>
      <c r="B26" s="12" t="s">
        <v>68</v>
      </c>
      <c r="C26" s="12" t="s">
        <v>51</v>
      </c>
      <c r="D26" s="39" t="s">
        <v>153</v>
      </c>
      <c r="E26" s="11">
        <v>0.3</v>
      </c>
      <c r="F26" s="30" t="s">
        <v>34</v>
      </c>
    </row>
    <row r="27" spans="1:6" s="10" customFormat="1" ht="31.5">
      <c r="A27" s="11">
        <f t="shared" si="1"/>
        <v>44.4</v>
      </c>
      <c r="B27" s="12" t="s">
        <v>52</v>
      </c>
      <c r="C27" s="12" t="s">
        <v>69</v>
      </c>
      <c r="D27" s="61" t="s">
        <v>168</v>
      </c>
      <c r="E27" s="11">
        <v>21.2</v>
      </c>
      <c r="F27" s="30" t="s">
        <v>35</v>
      </c>
    </row>
    <row r="28" spans="1:6" s="10" customFormat="1" ht="15">
      <c r="A28" s="11">
        <v>65.6</v>
      </c>
      <c r="B28" s="12" t="s">
        <v>52</v>
      </c>
      <c r="C28" s="12" t="s">
        <v>92</v>
      </c>
      <c r="D28" s="39" t="s">
        <v>163</v>
      </c>
      <c r="E28" s="11">
        <v>2.6</v>
      </c>
      <c r="F28" s="28" t="s">
        <v>38</v>
      </c>
    </row>
    <row r="29" spans="1:6" s="20" customFormat="1" ht="15">
      <c r="A29" s="11">
        <f>+A28+E28</f>
        <v>68.19999999999999</v>
      </c>
      <c r="B29" s="18" t="s">
        <v>70</v>
      </c>
      <c r="C29" s="18" t="s">
        <v>55</v>
      </c>
      <c r="D29" s="43" t="s">
        <v>75</v>
      </c>
      <c r="E29" s="19">
        <v>0.2</v>
      </c>
      <c r="F29" s="28" t="s">
        <v>39</v>
      </c>
    </row>
    <row r="30" spans="1:6" s="20" customFormat="1" ht="30">
      <c r="A30" s="11">
        <f t="shared" si="1"/>
        <v>68.39999999999999</v>
      </c>
      <c r="B30" s="18" t="s">
        <v>50</v>
      </c>
      <c r="C30" s="18" t="s">
        <v>69</v>
      </c>
      <c r="D30" s="43" t="s">
        <v>157</v>
      </c>
      <c r="E30" s="19">
        <v>10.9</v>
      </c>
      <c r="F30" s="28" t="s">
        <v>40</v>
      </c>
    </row>
    <row r="31" spans="1:6" s="20" customFormat="1" ht="15">
      <c r="A31" s="11">
        <f>+A30+E30</f>
        <v>79.3</v>
      </c>
      <c r="B31" s="18" t="s">
        <v>52</v>
      </c>
      <c r="C31" s="18" t="s">
        <v>69</v>
      </c>
      <c r="D31" s="43" t="s">
        <v>71</v>
      </c>
      <c r="E31" s="19">
        <v>0.1</v>
      </c>
      <c r="F31" s="35" t="s">
        <v>41</v>
      </c>
    </row>
    <row r="32" spans="1:6" s="20" customFormat="1" ht="15">
      <c r="A32" s="11">
        <f t="shared" si="1"/>
        <v>79.39999999999999</v>
      </c>
      <c r="B32" s="18" t="s">
        <v>50</v>
      </c>
      <c r="C32" s="18" t="s">
        <v>51</v>
      </c>
      <c r="D32" s="43" t="s">
        <v>72</v>
      </c>
      <c r="E32" s="19">
        <v>1.3</v>
      </c>
      <c r="F32" s="35" t="s">
        <v>41</v>
      </c>
    </row>
    <row r="33" spans="1:6" s="20" customFormat="1" ht="15">
      <c r="A33" s="11">
        <f>+A32+E32</f>
        <v>80.69999999999999</v>
      </c>
      <c r="B33" s="18" t="s">
        <v>73</v>
      </c>
      <c r="C33" s="18" t="s">
        <v>51</v>
      </c>
      <c r="D33" s="43" t="s">
        <v>158</v>
      </c>
      <c r="E33" s="19">
        <v>2.1</v>
      </c>
      <c r="F33" s="35" t="s">
        <v>41</v>
      </c>
    </row>
    <row r="34" spans="1:6" s="10" customFormat="1" ht="15">
      <c r="A34" s="11">
        <v>82.7</v>
      </c>
      <c r="B34" s="13" t="s">
        <v>50</v>
      </c>
      <c r="C34" s="13" t="s">
        <v>53</v>
      </c>
      <c r="D34" s="44" t="s">
        <v>159</v>
      </c>
      <c r="E34" s="14">
        <v>0.1</v>
      </c>
      <c r="F34" s="36" t="s">
        <v>42</v>
      </c>
    </row>
    <row r="35" spans="1:6" s="10" customFormat="1" ht="15">
      <c r="A35" s="11">
        <f t="shared" si="0"/>
        <v>82.8</v>
      </c>
      <c r="B35" s="21" t="s">
        <v>52</v>
      </c>
      <c r="C35" s="21" t="s">
        <v>51</v>
      </c>
      <c r="D35" s="45" t="s">
        <v>75</v>
      </c>
      <c r="E35" s="11">
        <v>1.3</v>
      </c>
      <c r="F35" s="36" t="s">
        <v>43</v>
      </c>
    </row>
    <row r="36" spans="1:6" s="10" customFormat="1" ht="46.5">
      <c r="A36" s="11">
        <f>+A35+E35</f>
        <v>84.1</v>
      </c>
      <c r="B36" s="21" t="s">
        <v>67</v>
      </c>
      <c r="C36" s="21" t="s">
        <v>110</v>
      </c>
      <c r="D36" s="45" t="s">
        <v>160</v>
      </c>
      <c r="E36" s="11">
        <v>2.5</v>
      </c>
      <c r="F36" s="36" t="s">
        <v>43</v>
      </c>
    </row>
    <row r="37" spans="1:6" s="10" customFormat="1" ht="30">
      <c r="A37" s="11">
        <f t="shared" si="0"/>
        <v>86.6</v>
      </c>
      <c r="B37" s="21" t="s">
        <v>52</v>
      </c>
      <c r="C37" s="21" t="s">
        <v>55</v>
      </c>
      <c r="D37" s="45" t="s">
        <v>162</v>
      </c>
      <c r="E37" s="11">
        <v>0.3</v>
      </c>
      <c r="F37" s="36" t="s">
        <v>30</v>
      </c>
    </row>
    <row r="38" spans="1:6" s="10" customFormat="1" ht="15">
      <c r="A38" s="11">
        <f t="shared" si="0"/>
        <v>86.89999999999999</v>
      </c>
      <c r="B38" s="21" t="s">
        <v>50</v>
      </c>
      <c r="C38" s="21" t="s">
        <v>53</v>
      </c>
      <c r="D38" s="45" t="s">
        <v>77</v>
      </c>
      <c r="E38" s="11">
        <v>0.1</v>
      </c>
      <c r="F38" s="36" t="s">
        <v>31</v>
      </c>
    </row>
    <row r="39" spans="1:6" s="10" customFormat="1" ht="30.75" customHeight="1">
      <c r="A39" s="11">
        <v>87.1</v>
      </c>
      <c r="B39" s="15"/>
      <c r="C39" s="16"/>
      <c r="D39" s="63" t="s">
        <v>172</v>
      </c>
      <c r="E39" s="17"/>
      <c r="F39" s="33" t="s">
        <v>37</v>
      </c>
    </row>
    <row r="40" spans="1:6" s="10" customFormat="1" ht="15">
      <c r="A40" s="11">
        <f t="shared" si="0"/>
        <v>87.1</v>
      </c>
      <c r="B40" s="21" t="s">
        <v>67</v>
      </c>
      <c r="C40" s="21" t="s">
        <v>55</v>
      </c>
      <c r="D40" s="45" t="s">
        <v>142</v>
      </c>
      <c r="E40" s="11">
        <v>4</v>
      </c>
      <c r="F40" s="36" t="s">
        <v>32</v>
      </c>
    </row>
    <row r="41" spans="1:6" s="10" customFormat="1" ht="15">
      <c r="A41" s="11">
        <f t="shared" si="0"/>
        <v>91.1</v>
      </c>
      <c r="B41" s="21" t="s">
        <v>57</v>
      </c>
      <c r="C41" s="21" t="s">
        <v>69</v>
      </c>
      <c r="D41" s="45" t="s">
        <v>78</v>
      </c>
      <c r="E41" s="11">
        <v>0.7</v>
      </c>
      <c r="F41" s="36" t="s">
        <v>33</v>
      </c>
    </row>
    <row r="42" spans="1:6" s="10" customFormat="1" ht="15">
      <c r="A42" s="11">
        <f t="shared" si="0"/>
        <v>91.8</v>
      </c>
      <c r="B42" s="21" t="s">
        <v>57</v>
      </c>
      <c r="C42" s="21" t="s">
        <v>79</v>
      </c>
      <c r="D42" s="45" t="s">
        <v>78</v>
      </c>
      <c r="E42" s="11">
        <v>0.6</v>
      </c>
      <c r="F42" s="36" t="s">
        <v>5</v>
      </c>
    </row>
    <row r="43" spans="1:5" s="10" customFormat="1" ht="15">
      <c r="A43" s="11">
        <f t="shared" si="0"/>
        <v>92.39999999999999</v>
      </c>
      <c r="B43" s="21" t="s">
        <v>50</v>
      </c>
      <c r="C43" s="21" t="s">
        <v>53</v>
      </c>
      <c r="D43" s="45" t="s">
        <v>81</v>
      </c>
      <c r="E43" s="11">
        <v>0.1</v>
      </c>
    </row>
    <row r="44" spans="1:6" s="10" customFormat="1" ht="15">
      <c r="A44" s="11">
        <f t="shared" si="0"/>
        <v>92.49999999999999</v>
      </c>
      <c r="B44" s="21" t="s">
        <v>52</v>
      </c>
      <c r="C44" s="21" t="s">
        <v>51</v>
      </c>
      <c r="D44" s="45" t="s">
        <v>80</v>
      </c>
      <c r="E44" s="11">
        <v>0.2</v>
      </c>
      <c r="F44" s="48" t="s">
        <v>8</v>
      </c>
    </row>
    <row r="45" spans="1:6" s="10" customFormat="1" ht="30">
      <c r="A45" s="11">
        <f t="shared" si="0"/>
        <v>92.69999999999999</v>
      </c>
      <c r="B45" s="21" t="s">
        <v>52</v>
      </c>
      <c r="C45" s="21" t="s">
        <v>55</v>
      </c>
      <c r="D45" s="45" t="s">
        <v>164</v>
      </c>
      <c r="E45" s="11">
        <v>1</v>
      </c>
      <c r="F45" s="49" t="s">
        <v>1</v>
      </c>
    </row>
    <row r="46" spans="1:6" s="10" customFormat="1" ht="15">
      <c r="A46" s="11">
        <f t="shared" si="0"/>
        <v>93.69999999999999</v>
      </c>
      <c r="B46" s="21" t="s">
        <v>57</v>
      </c>
      <c r="C46" s="21" t="s">
        <v>55</v>
      </c>
      <c r="D46" s="45" t="s">
        <v>118</v>
      </c>
      <c r="E46" s="11">
        <v>0.1</v>
      </c>
      <c r="F46" s="49" t="s">
        <v>2</v>
      </c>
    </row>
    <row r="47" spans="1:6" s="10" customFormat="1" ht="15">
      <c r="A47" s="11">
        <f t="shared" si="0"/>
        <v>93.79999999999998</v>
      </c>
      <c r="B47" s="21" t="s">
        <v>52</v>
      </c>
      <c r="C47" s="21" t="s">
        <v>53</v>
      </c>
      <c r="D47" s="45" t="s">
        <v>82</v>
      </c>
      <c r="E47" s="11">
        <v>0.5</v>
      </c>
      <c r="F47" s="49" t="s">
        <v>3</v>
      </c>
    </row>
    <row r="48" spans="1:6" s="10" customFormat="1" ht="15">
      <c r="A48" s="11">
        <f t="shared" si="0"/>
        <v>94.29999999999998</v>
      </c>
      <c r="B48" s="21" t="s">
        <v>50</v>
      </c>
      <c r="C48" s="21" t="s">
        <v>55</v>
      </c>
      <c r="D48" s="45" t="s">
        <v>83</v>
      </c>
      <c r="E48" s="11">
        <v>0.3</v>
      </c>
      <c r="F48" s="49" t="s">
        <v>4</v>
      </c>
    </row>
    <row r="49" spans="1:5" s="10" customFormat="1" ht="15">
      <c r="A49" s="11">
        <f t="shared" si="0"/>
        <v>94.59999999999998</v>
      </c>
      <c r="B49" s="21" t="s">
        <v>62</v>
      </c>
      <c r="C49" s="21" t="s">
        <v>69</v>
      </c>
      <c r="D49" s="46" t="s">
        <v>84</v>
      </c>
      <c r="E49" s="22">
        <v>0.1</v>
      </c>
    </row>
    <row r="50" spans="1:5" s="10" customFormat="1" ht="15">
      <c r="A50" s="11">
        <f t="shared" si="0"/>
        <v>94.69999999999997</v>
      </c>
      <c r="B50" s="21" t="s">
        <v>52</v>
      </c>
      <c r="C50" s="21" t="s">
        <v>55</v>
      </c>
      <c r="D50" s="46" t="s">
        <v>85</v>
      </c>
      <c r="E50" s="22">
        <v>0.1</v>
      </c>
    </row>
    <row r="51" spans="1:6" s="10" customFormat="1" ht="15">
      <c r="A51" s="11">
        <v>94.8</v>
      </c>
      <c r="B51" s="23" t="s">
        <v>50</v>
      </c>
      <c r="C51" s="23" t="s">
        <v>69</v>
      </c>
      <c r="D51" s="44" t="s">
        <v>86</v>
      </c>
      <c r="E51" s="14">
        <v>0.3</v>
      </c>
      <c r="F51" s="50" t="s">
        <v>6</v>
      </c>
    </row>
    <row r="52" spans="1:6" s="10" customFormat="1" ht="30">
      <c r="A52" s="11">
        <v>95.1</v>
      </c>
      <c r="B52" s="53" t="s">
        <v>52</v>
      </c>
      <c r="C52" s="53" t="s">
        <v>55</v>
      </c>
      <c r="D52" s="47" t="s">
        <v>139</v>
      </c>
      <c r="E52" s="24">
        <v>0.2</v>
      </c>
      <c r="F52" s="52" t="s">
        <v>7</v>
      </c>
    </row>
    <row r="53" spans="1:6" s="10" customFormat="1" ht="15">
      <c r="A53" s="11">
        <f t="shared" si="0"/>
        <v>95.3</v>
      </c>
      <c r="B53" s="13" t="s">
        <v>50</v>
      </c>
      <c r="C53" s="13" t="s">
        <v>69</v>
      </c>
      <c r="D53" s="44" t="s">
        <v>87</v>
      </c>
      <c r="E53" s="14">
        <v>0.1</v>
      </c>
      <c r="F53" s="51" t="s">
        <v>9</v>
      </c>
    </row>
    <row r="54" spans="1:6" s="10" customFormat="1" ht="30">
      <c r="A54" s="11">
        <f t="shared" si="0"/>
        <v>95.39999999999999</v>
      </c>
      <c r="B54" s="13" t="s">
        <v>52</v>
      </c>
      <c r="C54" s="13" t="s">
        <v>55</v>
      </c>
      <c r="D54" s="44" t="s">
        <v>165</v>
      </c>
      <c r="E54" s="14">
        <v>0.3</v>
      </c>
      <c r="F54" s="51"/>
    </row>
    <row r="55" spans="1:6" s="10" customFormat="1" ht="15">
      <c r="A55" s="11">
        <f t="shared" si="0"/>
        <v>95.69999999999999</v>
      </c>
      <c r="B55" s="13" t="s">
        <v>52</v>
      </c>
      <c r="C55" s="13" t="s">
        <v>109</v>
      </c>
      <c r="D55" s="62" t="s">
        <v>169</v>
      </c>
      <c r="E55" s="14">
        <v>0.5</v>
      </c>
      <c r="F55" s="37"/>
    </row>
    <row r="56" spans="1:6" s="10" customFormat="1" ht="30.75">
      <c r="A56" s="11">
        <f t="shared" si="0"/>
        <v>96.19999999999999</v>
      </c>
      <c r="B56" s="12" t="s">
        <v>57</v>
      </c>
      <c r="C56" s="12" t="s">
        <v>55</v>
      </c>
      <c r="D56" s="62" t="s">
        <v>170</v>
      </c>
      <c r="E56" s="11">
        <v>1.9</v>
      </c>
      <c r="F56" s="37"/>
    </row>
    <row r="57" spans="1:6" s="10" customFormat="1" ht="15">
      <c r="A57" s="11">
        <f t="shared" si="0"/>
        <v>98.1</v>
      </c>
      <c r="B57" s="13" t="s">
        <v>50</v>
      </c>
      <c r="C57" s="13" t="s">
        <v>69</v>
      </c>
      <c r="D57" s="44" t="s">
        <v>88</v>
      </c>
      <c r="E57" s="14">
        <v>0.1</v>
      </c>
      <c r="F57" s="37"/>
    </row>
    <row r="58" spans="1:6" s="10" customFormat="1" ht="15">
      <c r="A58" s="11">
        <f t="shared" si="0"/>
        <v>98.19999999999999</v>
      </c>
      <c r="B58" s="13" t="s">
        <v>52</v>
      </c>
      <c r="C58" s="13" t="s">
        <v>55</v>
      </c>
      <c r="D58" s="44" t="s">
        <v>89</v>
      </c>
      <c r="E58" s="14">
        <v>0.1</v>
      </c>
      <c r="F58" s="37"/>
    </row>
    <row r="59" spans="1:6" s="10" customFormat="1" ht="15">
      <c r="A59" s="11">
        <f t="shared" si="0"/>
        <v>98.29999999999998</v>
      </c>
      <c r="B59" s="13" t="s">
        <v>50</v>
      </c>
      <c r="C59" s="13" t="s">
        <v>69</v>
      </c>
      <c r="D59" s="44" t="s">
        <v>88</v>
      </c>
      <c r="E59" s="14">
        <v>0.2</v>
      </c>
      <c r="F59" s="37"/>
    </row>
    <row r="60" spans="1:6" s="10" customFormat="1" ht="15">
      <c r="A60" s="11">
        <f t="shared" si="0"/>
        <v>98.49999999999999</v>
      </c>
      <c r="B60" s="13" t="s">
        <v>52</v>
      </c>
      <c r="C60" s="13" t="s">
        <v>55</v>
      </c>
      <c r="D60" s="44" t="s">
        <v>90</v>
      </c>
      <c r="E60" s="14">
        <v>0.7</v>
      </c>
      <c r="F60" s="37"/>
    </row>
    <row r="61" spans="1:6" s="10" customFormat="1" ht="15" customHeight="1">
      <c r="A61" s="11">
        <f t="shared" si="0"/>
        <v>99.19999999999999</v>
      </c>
      <c r="B61" s="13" t="s">
        <v>52</v>
      </c>
      <c r="C61" s="13" t="s">
        <v>109</v>
      </c>
      <c r="D61" s="44" t="s">
        <v>91</v>
      </c>
      <c r="E61" s="14">
        <v>5</v>
      </c>
      <c r="F61" s="37"/>
    </row>
    <row r="62" spans="1:6" s="10" customFormat="1" ht="46.5" customHeight="1">
      <c r="A62" s="11">
        <v>104.2</v>
      </c>
      <c r="B62" s="15"/>
      <c r="C62" s="16"/>
      <c r="D62" s="63" t="s">
        <v>171</v>
      </c>
      <c r="E62" s="17"/>
      <c r="F62" s="33" t="s">
        <v>37</v>
      </c>
    </row>
    <row r="63" spans="1:6" s="10" customFormat="1" ht="15">
      <c r="A63" s="11">
        <v>104.2</v>
      </c>
      <c r="B63" s="13" t="s">
        <v>57</v>
      </c>
      <c r="C63" s="13" t="s">
        <v>92</v>
      </c>
      <c r="D63" s="44" t="s">
        <v>143</v>
      </c>
      <c r="E63" s="14">
        <v>12.3</v>
      </c>
      <c r="F63" s="37"/>
    </row>
    <row r="64" spans="1:6" s="10" customFormat="1" ht="15">
      <c r="A64" s="11">
        <v>116.5</v>
      </c>
      <c r="B64" s="13" t="s">
        <v>52</v>
      </c>
      <c r="C64" s="13" t="s">
        <v>69</v>
      </c>
      <c r="D64" s="62" t="s">
        <v>93</v>
      </c>
      <c r="E64" s="14">
        <v>0.5</v>
      </c>
      <c r="F64" s="37"/>
    </row>
    <row r="65" spans="1:6" s="10" customFormat="1" ht="31.5">
      <c r="A65" s="11">
        <v>117</v>
      </c>
      <c r="B65" s="12" t="s">
        <v>67</v>
      </c>
      <c r="C65" s="12" t="s">
        <v>51</v>
      </c>
      <c r="D65" s="64" t="s">
        <v>174</v>
      </c>
      <c r="E65" s="14">
        <v>1.4</v>
      </c>
      <c r="F65" s="37"/>
    </row>
    <row r="66" spans="1:6" s="10" customFormat="1" ht="18">
      <c r="A66" s="11">
        <f>+A65+E65</f>
        <v>118.4</v>
      </c>
      <c r="B66" s="13" t="s">
        <v>52</v>
      </c>
      <c r="C66" s="13" t="s">
        <v>53</v>
      </c>
      <c r="D66" s="44" t="s">
        <v>148</v>
      </c>
      <c r="E66" s="14">
        <v>0.1</v>
      </c>
      <c r="F66" s="37"/>
    </row>
    <row r="67" spans="1:6" s="10" customFormat="1" ht="15">
      <c r="A67" s="11">
        <v>118.5</v>
      </c>
      <c r="B67" s="13" t="s">
        <v>52</v>
      </c>
      <c r="C67" s="13" t="s">
        <v>51</v>
      </c>
      <c r="D67" s="44" t="s">
        <v>94</v>
      </c>
      <c r="E67" s="14">
        <v>0.2</v>
      </c>
      <c r="F67" s="37"/>
    </row>
    <row r="68" spans="1:6" s="10" customFormat="1" ht="15">
      <c r="A68" s="11">
        <v>118.7</v>
      </c>
      <c r="B68" s="13" t="s">
        <v>50</v>
      </c>
      <c r="C68" s="13" t="s">
        <v>53</v>
      </c>
      <c r="D68" s="44" t="s">
        <v>144</v>
      </c>
      <c r="E68" s="14">
        <v>1.2</v>
      </c>
      <c r="F68" s="37"/>
    </row>
    <row r="69" spans="1:6" s="10" customFormat="1" ht="15">
      <c r="A69" s="11">
        <v>119.9</v>
      </c>
      <c r="B69" s="13" t="s">
        <v>52</v>
      </c>
      <c r="C69" s="13" t="s">
        <v>109</v>
      </c>
      <c r="D69" s="62" t="s">
        <v>175</v>
      </c>
      <c r="E69" s="14">
        <v>6.2</v>
      </c>
      <c r="F69" s="37"/>
    </row>
    <row r="70" spans="1:6" s="10" customFormat="1" ht="45.75" customHeight="1">
      <c r="A70" s="11">
        <v>126.1</v>
      </c>
      <c r="B70" s="15"/>
      <c r="C70" s="16"/>
      <c r="D70" s="63" t="s">
        <v>196</v>
      </c>
      <c r="E70" s="17"/>
      <c r="F70" s="33" t="s">
        <v>37</v>
      </c>
    </row>
    <row r="71" spans="1:6" s="10" customFormat="1" ht="15">
      <c r="A71" s="11">
        <v>126.1</v>
      </c>
      <c r="B71" s="13" t="s">
        <v>68</v>
      </c>
      <c r="C71" s="13" t="s">
        <v>51</v>
      </c>
      <c r="D71" s="44" t="s">
        <v>95</v>
      </c>
      <c r="E71" s="14">
        <v>6.3</v>
      </c>
      <c r="F71" s="37"/>
    </row>
    <row r="72" spans="1:6" s="10" customFormat="1" ht="15">
      <c r="A72" s="11">
        <v>132.4</v>
      </c>
      <c r="B72" s="13" t="s">
        <v>67</v>
      </c>
      <c r="C72" s="13" t="s">
        <v>69</v>
      </c>
      <c r="D72" s="44" t="s">
        <v>96</v>
      </c>
      <c r="E72" s="14">
        <v>1.2</v>
      </c>
      <c r="F72" s="37"/>
    </row>
    <row r="73" spans="1:6" s="10" customFormat="1" ht="15">
      <c r="A73" s="11">
        <v>133.6</v>
      </c>
      <c r="B73" s="13" t="s">
        <v>67</v>
      </c>
      <c r="C73" s="13" t="s">
        <v>69</v>
      </c>
      <c r="D73" s="44" t="s">
        <v>97</v>
      </c>
      <c r="E73" s="14">
        <v>0.1</v>
      </c>
      <c r="F73" s="37"/>
    </row>
    <row r="74" spans="1:6" s="10" customFormat="1" ht="15">
      <c r="A74" s="11">
        <v>133.7</v>
      </c>
      <c r="B74" s="13" t="s">
        <v>57</v>
      </c>
      <c r="C74" s="13" t="s">
        <v>69</v>
      </c>
      <c r="D74" s="62" t="s">
        <v>98</v>
      </c>
      <c r="E74" s="14">
        <v>0.3</v>
      </c>
      <c r="F74" s="37"/>
    </row>
    <row r="75" spans="1:6" s="10" customFormat="1" ht="30">
      <c r="A75" s="11">
        <v>134</v>
      </c>
      <c r="B75" s="65" t="s">
        <v>176</v>
      </c>
      <c r="C75" s="13" t="s">
        <v>69</v>
      </c>
      <c r="D75" s="62" t="s">
        <v>177</v>
      </c>
      <c r="E75" s="14">
        <v>0.4</v>
      </c>
      <c r="F75" s="37"/>
    </row>
    <row r="76" spans="1:6" s="10" customFormat="1" ht="15">
      <c r="A76" s="11">
        <v>134.4</v>
      </c>
      <c r="B76" s="13" t="s">
        <v>57</v>
      </c>
      <c r="C76" s="13" t="s">
        <v>69</v>
      </c>
      <c r="D76" s="44" t="s">
        <v>99</v>
      </c>
      <c r="E76" s="14">
        <v>2.4</v>
      </c>
      <c r="F76" s="37"/>
    </row>
    <row r="77" spans="1:6" s="10" customFormat="1" ht="15">
      <c r="A77" s="11">
        <v>136.8</v>
      </c>
      <c r="B77" s="13" t="s">
        <v>52</v>
      </c>
      <c r="C77" s="13" t="s">
        <v>55</v>
      </c>
      <c r="D77" s="44" t="s">
        <v>100</v>
      </c>
      <c r="E77" s="14">
        <v>0.7</v>
      </c>
      <c r="F77" s="37"/>
    </row>
    <row r="78" spans="1:6" s="10" customFormat="1" ht="15">
      <c r="A78" s="11">
        <v>137.5</v>
      </c>
      <c r="B78" s="13" t="s">
        <v>62</v>
      </c>
      <c r="C78" s="13" t="s">
        <v>69</v>
      </c>
      <c r="D78" s="44" t="s">
        <v>101</v>
      </c>
      <c r="E78" s="14">
        <v>2.4</v>
      </c>
      <c r="F78" s="37"/>
    </row>
    <row r="79" spans="1:6" s="10" customFormat="1" ht="15">
      <c r="A79" s="11">
        <v>139.9</v>
      </c>
      <c r="B79" s="13" t="s">
        <v>52</v>
      </c>
      <c r="C79" s="13" t="s">
        <v>55</v>
      </c>
      <c r="D79" s="44" t="s">
        <v>102</v>
      </c>
      <c r="E79" s="14">
        <v>1.6</v>
      </c>
      <c r="F79" s="37"/>
    </row>
    <row r="80" spans="1:6" s="10" customFormat="1" ht="15">
      <c r="A80" s="11">
        <v>141.5</v>
      </c>
      <c r="B80" s="13" t="s">
        <v>50</v>
      </c>
      <c r="C80" s="13" t="s">
        <v>69</v>
      </c>
      <c r="D80" s="44" t="s">
        <v>103</v>
      </c>
      <c r="E80" s="14">
        <v>0.7</v>
      </c>
      <c r="F80" s="37"/>
    </row>
    <row r="81" spans="1:6" s="10" customFormat="1" ht="15">
      <c r="A81" s="11">
        <v>142.2</v>
      </c>
      <c r="B81" s="13" t="s">
        <v>52</v>
      </c>
      <c r="C81" s="13" t="s">
        <v>69</v>
      </c>
      <c r="D81" s="62" t="s">
        <v>178</v>
      </c>
      <c r="E81" s="14">
        <v>1</v>
      </c>
      <c r="F81" s="37"/>
    </row>
    <row r="82" spans="1:6" s="10" customFormat="1" ht="15">
      <c r="A82" s="11">
        <v>143.2</v>
      </c>
      <c r="B82" s="13" t="s">
        <v>50</v>
      </c>
      <c r="C82" s="13" t="s">
        <v>51</v>
      </c>
      <c r="D82" s="44" t="s">
        <v>104</v>
      </c>
      <c r="E82" s="14">
        <v>0.5</v>
      </c>
      <c r="F82" s="37"/>
    </row>
    <row r="83" spans="1:6" s="10" customFormat="1" ht="15">
      <c r="A83" s="11">
        <v>143.7</v>
      </c>
      <c r="B83" s="13" t="s">
        <v>52</v>
      </c>
      <c r="C83" s="13" t="s">
        <v>69</v>
      </c>
      <c r="D83" s="44" t="s">
        <v>105</v>
      </c>
      <c r="E83" s="14">
        <v>0.1</v>
      </c>
      <c r="F83" s="37"/>
    </row>
    <row r="84" spans="1:6" s="10" customFormat="1" ht="15">
      <c r="A84" s="11">
        <v>143.8</v>
      </c>
      <c r="B84" s="13" t="s">
        <v>50</v>
      </c>
      <c r="C84" s="13" t="s">
        <v>51</v>
      </c>
      <c r="D84" s="44" t="s">
        <v>106</v>
      </c>
      <c r="E84" s="14">
        <v>2</v>
      </c>
      <c r="F84" s="37"/>
    </row>
    <row r="85" spans="1:6" s="10" customFormat="1" ht="15">
      <c r="A85" s="11">
        <v>145.8</v>
      </c>
      <c r="B85" s="13" t="s">
        <v>52</v>
      </c>
      <c r="C85" s="13" t="s">
        <v>69</v>
      </c>
      <c r="D85" s="44" t="s">
        <v>99</v>
      </c>
      <c r="E85" s="14">
        <v>0.8</v>
      </c>
      <c r="F85" s="37"/>
    </row>
    <row r="86" spans="1:6" s="10" customFormat="1" ht="15">
      <c r="A86" s="11">
        <v>146.6</v>
      </c>
      <c r="B86" s="13" t="s">
        <v>50</v>
      </c>
      <c r="C86" s="13" t="s">
        <v>51</v>
      </c>
      <c r="D86" s="44" t="s">
        <v>107</v>
      </c>
      <c r="E86" s="14">
        <v>0.1</v>
      </c>
      <c r="F86" s="37"/>
    </row>
    <row r="87" spans="1:6" s="10" customFormat="1" ht="30.75" customHeight="1">
      <c r="A87" s="11">
        <v>146.7</v>
      </c>
      <c r="B87" s="15"/>
      <c r="C87" s="16"/>
      <c r="D87" s="63" t="s">
        <v>179</v>
      </c>
      <c r="E87" s="17"/>
      <c r="F87" s="33" t="s">
        <v>37</v>
      </c>
    </row>
    <row r="88" spans="1:6" s="10" customFormat="1" ht="15">
      <c r="A88" s="11">
        <v>146.7</v>
      </c>
      <c r="B88" s="13" t="s">
        <v>52</v>
      </c>
      <c r="C88" s="13" t="s">
        <v>79</v>
      </c>
      <c r="D88" s="44" t="s">
        <v>108</v>
      </c>
      <c r="E88" s="14">
        <v>1.8</v>
      </c>
      <c r="F88" s="37"/>
    </row>
    <row r="89" spans="1:6" s="10" customFormat="1" ht="15">
      <c r="A89" s="11">
        <v>148.5</v>
      </c>
      <c r="B89" s="13" t="s">
        <v>50</v>
      </c>
      <c r="C89" s="13" t="s">
        <v>53</v>
      </c>
      <c r="D89" s="44" t="s">
        <v>111</v>
      </c>
      <c r="E89" s="14">
        <v>0.9</v>
      </c>
      <c r="F89" s="37"/>
    </row>
    <row r="90" spans="1:6" s="10" customFormat="1" ht="15">
      <c r="A90" s="11">
        <v>149.4</v>
      </c>
      <c r="B90" s="13" t="s">
        <v>52</v>
      </c>
      <c r="C90" s="13" t="s">
        <v>51</v>
      </c>
      <c r="D90" s="44" t="s">
        <v>112</v>
      </c>
      <c r="E90" s="14">
        <v>1.7</v>
      </c>
      <c r="F90" s="37"/>
    </row>
    <row r="91" spans="1:6" s="10" customFormat="1" ht="15">
      <c r="A91" s="11">
        <v>151.1</v>
      </c>
      <c r="B91" s="13" t="s">
        <v>52</v>
      </c>
      <c r="C91" s="13" t="s">
        <v>79</v>
      </c>
      <c r="D91" s="44" t="s">
        <v>113</v>
      </c>
      <c r="E91" s="14">
        <v>0.9</v>
      </c>
      <c r="F91" s="37"/>
    </row>
    <row r="92" spans="1:6" s="10" customFormat="1" ht="15">
      <c r="A92" s="11">
        <v>152</v>
      </c>
      <c r="B92" s="13" t="s">
        <v>50</v>
      </c>
      <c r="C92" s="13" t="s">
        <v>51</v>
      </c>
      <c r="D92" s="44" t="s">
        <v>108</v>
      </c>
      <c r="E92" s="14">
        <v>1.8</v>
      </c>
      <c r="F92" s="37"/>
    </row>
    <row r="93" spans="1:6" s="10" customFormat="1" ht="15">
      <c r="A93" s="11">
        <v>153.8</v>
      </c>
      <c r="B93" s="13" t="s">
        <v>50</v>
      </c>
      <c r="C93" s="13" t="s">
        <v>53</v>
      </c>
      <c r="D93" s="44" t="s">
        <v>114</v>
      </c>
      <c r="E93" s="14">
        <v>0.6</v>
      </c>
      <c r="F93" s="37"/>
    </row>
    <row r="94" spans="1:6" s="10" customFormat="1" ht="15">
      <c r="A94" s="11">
        <v>154.4</v>
      </c>
      <c r="B94" s="13" t="s">
        <v>52</v>
      </c>
      <c r="C94" s="13" t="s">
        <v>51</v>
      </c>
      <c r="D94" s="44" t="s">
        <v>115</v>
      </c>
      <c r="E94" s="14">
        <v>0.9</v>
      </c>
      <c r="F94" s="37"/>
    </row>
    <row r="95" spans="1:6" s="10" customFormat="1" ht="15">
      <c r="A95" s="11">
        <v>155.3</v>
      </c>
      <c r="B95" s="13" t="s">
        <v>50</v>
      </c>
      <c r="C95" s="13" t="s">
        <v>109</v>
      </c>
      <c r="D95" s="44" t="s">
        <v>116</v>
      </c>
      <c r="E95" s="14">
        <v>0.3</v>
      </c>
      <c r="F95" s="37"/>
    </row>
    <row r="96" spans="1:6" s="10" customFormat="1" ht="30">
      <c r="A96" s="11">
        <v>155.6</v>
      </c>
      <c r="B96" s="13" t="s">
        <v>67</v>
      </c>
      <c r="C96" s="13" t="s">
        <v>53</v>
      </c>
      <c r="D96" s="44" t="s">
        <v>140</v>
      </c>
      <c r="E96" s="14">
        <v>0.7</v>
      </c>
      <c r="F96" s="37"/>
    </row>
    <row r="97" spans="1:6" s="10" customFormat="1" ht="15">
      <c r="A97" s="11">
        <v>156.3</v>
      </c>
      <c r="B97" s="13" t="s">
        <v>52</v>
      </c>
      <c r="C97" s="13" t="s">
        <v>51</v>
      </c>
      <c r="D97" s="44" t="s">
        <v>117</v>
      </c>
      <c r="E97" s="14">
        <v>0.3</v>
      </c>
      <c r="F97" s="37"/>
    </row>
    <row r="98" spans="1:6" s="10" customFormat="1" ht="15.75">
      <c r="A98" s="11">
        <v>156.6</v>
      </c>
      <c r="B98" s="13" t="s">
        <v>50</v>
      </c>
      <c r="C98" s="13" t="s">
        <v>53</v>
      </c>
      <c r="D98" s="62" t="s">
        <v>180</v>
      </c>
      <c r="E98" s="14">
        <v>4</v>
      </c>
      <c r="F98" s="37"/>
    </row>
    <row r="99" spans="1:6" s="10" customFormat="1" ht="15">
      <c r="A99" s="11">
        <v>160.6</v>
      </c>
      <c r="B99" s="13" t="s">
        <v>52</v>
      </c>
      <c r="C99" s="13" t="s">
        <v>51</v>
      </c>
      <c r="D99" s="44" t="s">
        <v>119</v>
      </c>
      <c r="E99" s="14">
        <v>7.1</v>
      </c>
      <c r="F99" s="37"/>
    </row>
    <row r="100" spans="1:6" s="10" customFormat="1" ht="15">
      <c r="A100" s="11">
        <v>167.7</v>
      </c>
      <c r="B100" s="13" t="s">
        <v>52</v>
      </c>
      <c r="C100" s="13" t="s">
        <v>69</v>
      </c>
      <c r="D100" s="44" t="s">
        <v>120</v>
      </c>
      <c r="E100" s="14">
        <v>0.2</v>
      </c>
      <c r="F100" s="37"/>
    </row>
    <row r="101" spans="1:6" s="10" customFormat="1" ht="15">
      <c r="A101" s="11">
        <v>167.9</v>
      </c>
      <c r="B101" s="13" t="s">
        <v>50</v>
      </c>
      <c r="C101" s="13" t="s">
        <v>51</v>
      </c>
      <c r="D101" s="44" t="s">
        <v>145</v>
      </c>
      <c r="E101" s="14">
        <v>2.4</v>
      </c>
      <c r="F101" s="37"/>
    </row>
    <row r="102" spans="1:6" s="10" customFormat="1" ht="15">
      <c r="A102" s="11">
        <v>170.3</v>
      </c>
      <c r="B102" s="13" t="s">
        <v>50</v>
      </c>
      <c r="C102" s="13" t="s">
        <v>53</v>
      </c>
      <c r="D102" s="62" t="s">
        <v>181</v>
      </c>
      <c r="E102" s="14">
        <v>0.8</v>
      </c>
      <c r="F102" s="37"/>
    </row>
    <row r="103" spans="1:6" s="10" customFormat="1" ht="15">
      <c r="A103" s="11">
        <v>171.1</v>
      </c>
      <c r="B103" s="13" t="s">
        <v>52</v>
      </c>
      <c r="C103" s="13" t="s">
        <v>51</v>
      </c>
      <c r="D103" s="44" t="s">
        <v>121</v>
      </c>
      <c r="E103" s="14">
        <v>1.5</v>
      </c>
      <c r="F103" s="37"/>
    </row>
    <row r="104" spans="1:6" s="10" customFormat="1" ht="45">
      <c r="A104" s="11">
        <v>172.6</v>
      </c>
      <c r="B104" s="12" t="s">
        <v>52</v>
      </c>
      <c r="C104" s="66" t="s">
        <v>182</v>
      </c>
      <c r="D104" s="62" t="s">
        <v>183</v>
      </c>
      <c r="E104" s="11">
        <v>1.1</v>
      </c>
      <c r="F104" s="37"/>
    </row>
    <row r="105" spans="1:6" s="10" customFormat="1" ht="15">
      <c r="A105" s="11">
        <v>173.7</v>
      </c>
      <c r="B105" s="13" t="s">
        <v>52</v>
      </c>
      <c r="C105" s="13" t="s">
        <v>51</v>
      </c>
      <c r="D105" s="44" t="s">
        <v>122</v>
      </c>
      <c r="E105" s="14">
        <v>0.3</v>
      </c>
      <c r="F105" s="37"/>
    </row>
    <row r="106" spans="1:6" s="10" customFormat="1" ht="30">
      <c r="A106" s="11">
        <v>174</v>
      </c>
      <c r="B106" s="65" t="s">
        <v>184</v>
      </c>
      <c r="C106" s="13" t="s">
        <v>79</v>
      </c>
      <c r="D106" s="62" t="s">
        <v>185</v>
      </c>
      <c r="E106" s="14">
        <v>1.8</v>
      </c>
      <c r="F106" s="37"/>
    </row>
    <row r="107" spans="1:6" s="10" customFormat="1" ht="30">
      <c r="A107" s="11">
        <v>175.8</v>
      </c>
      <c r="B107" s="13" t="s">
        <v>67</v>
      </c>
      <c r="C107" s="13" t="s">
        <v>51</v>
      </c>
      <c r="D107" s="62" t="s">
        <v>189</v>
      </c>
      <c r="E107" s="14">
        <v>0.3</v>
      </c>
      <c r="F107" s="37"/>
    </row>
    <row r="108" spans="1:6" s="10" customFormat="1" ht="15">
      <c r="A108" s="11">
        <v>176.1</v>
      </c>
      <c r="B108" s="65" t="s">
        <v>184</v>
      </c>
      <c r="C108" s="13" t="s">
        <v>79</v>
      </c>
      <c r="D108" s="62" t="s">
        <v>187</v>
      </c>
      <c r="E108" s="14">
        <v>1</v>
      </c>
      <c r="F108" s="37"/>
    </row>
    <row r="109" spans="1:6" s="10" customFormat="1" ht="15">
      <c r="A109" s="11">
        <v>177.1</v>
      </c>
      <c r="B109" s="13" t="s">
        <v>50</v>
      </c>
      <c r="C109" s="13" t="s">
        <v>53</v>
      </c>
      <c r="D109" s="44" t="s">
        <v>123</v>
      </c>
      <c r="E109" s="14">
        <v>0.9</v>
      </c>
      <c r="F109" s="37"/>
    </row>
    <row r="110" spans="1:6" s="10" customFormat="1" ht="16.5" customHeight="1">
      <c r="A110" s="11">
        <v>178</v>
      </c>
      <c r="B110" s="13" t="s">
        <v>52</v>
      </c>
      <c r="C110" s="13" t="s">
        <v>51</v>
      </c>
      <c r="D110" s="62" t="s">
        <v>124</v>
      </c>
      <c r="E110" s="14">
        <v>0.4</v>
      </c>
      <c r="F110" s="37"/>
    </row>
    <row r="111" spans="1:6" s="10" customFormat="1" ht="18" customHeight="1">
      <c r="A111" s="11">
        <v>178.4</v>
      </c>
      <c r="B111" s="66" t="s">
        <v>73</v>
      </c>
      <c r="C111" s="12" t="s">
        <v>51</v>
      </c>
      <c r="D111" s="62" t="s">
        <v>186</v>
      </c>
      <c r="E111" s="14">
        <v>0.5</v>
      </c>
      <c r="F111" s="37"/>
    </row>
    <row r="112" spans="1:6" s="10" customFormat="1" ht="15">
      <c r="A112" s="11">
        <v>178.9</v>
      </c>
      <c r="B112" s="13" t="s">
        <v>67</v>
      </c>
      <c r="C112" s="13" t="s">
        <v>51</v>
      </c>
      <c r="D112" s="62" t="s">
        <v>188</v>
      </c>
      <c r="E112" s="14">
        <v>1.1</v>
      </c>
      <c r="F112" s="37"/>
    </row>
    <row r="113" spans="1:6" s="10" customFormat="1" ht="15">
      <c r="A113" s="11">
        <v>180</v>
      </c>
      <c r="B113" s="13" t="s">
        <v>50</v>
      </c>
      <c r="C113" s="13" t="s">
        <v>53</v>
      </c>
      <c r="D113" s="44" t="s">
        <v>125</v>
      </c>
      <c r="E113" s="14">
        <v>2</v>
      </c>
      <c r="F113" s="37"/>
    </row>
    <row r="114" spans="1:6" s="10" customFormat="1" ht="15">
      <c r="A114" s="11">
        <v>182</v>
      </c>
      <c r="B114" s="13" t="s">
        <v>50</v>
      </c>
      <c r="C114" s="13" t="s">
        <v>55</v>
      </c>
      <c r="D114" s="62" t="s">
        <v>127</v>
      </c>
      <c r="E114" s="14">
        <v>0.4</v>
      </c>
      <c r="F114" s="37"/>
    </row>
    <row r="115" spans="1:6" s="10" customFormat="1" ht="15">
      <c r="A115" s="11">
        <v>182.4</v>
      </c>
      <c r="B115" s="13" t="s">
        <v>52</v>
      </c>
      <c r="C115" s="13" t="s">
        <v>53</v>
      </c>
      <c r="D115" s="44" t="s">
        <v>126</v>
      </c>
      <c r="E115" s="14">
        <v>0.4</v>
      </c>
      <c r="F115" s="37"/>
    </row>
    <row r="116" spans="1:6" s="10" customFormat="1" ht="15">
      <c r="A116" s="11">
        <v>182.8</v>
      </c>
      <c r="B116" s="13" t="s">
        <v>50</v>
      </c>
      <c r="C116" s="13" t="s">
        <v>55</v>
      </c>
      <c r="D116" s="44" t="s">
        <v>128</v>
      </c>
      <c r="E116" s="14">
        <v>0.6</v>
      </c>
      <c r="F116" s="37"/>
    </row>
    <row r="117" spans="1:6" s="10" customFormat="1" ht="15">
      <c r="A117" s="11">
        <v>183.4</v>
      </c>
      <c r="B117" s="13" t="s">
        <v>52</v>
      </c>
      <c r="C117" s="13" t="s">
        <v>53</v>
      </c>
      <c r="D117" s="44" t="s">
        <v>129</v>
      </c>
      <c r="E117" s="14">
        <v>0.7</v>
      </c>
      <c r="F117" s="37"/>
    </row>
    <row r="118" spans="1:6" s="10" customFormat="1" ht="15">
      <c r="A118" s="11">
        <v>184.1</v>
      </c>
      <c r="B118" s="13" t="s">
        <v>50</v>
      </c>
      <c r="C118" s="13" t="s">
        <v>55</v>
      </c>
      <c r="D118" s="44" t="s">
        <v>130</v>
      </c>
      <c r="E118" s="14">
        <v>0.7</v>
      </c>
      <c r="F118" s="37"/>
    </row>
    <row r="119" spans="1:6" s="10" customFormat="1" ht="30">
      <c r="A119" s="11">
        <v>184.8</v>
      </c>
      <c r="B119" s="12" t="s">
        <v>52</v>
      </c>
      <c r="C119" s="12" t="s">
        <v>53</v>
      </c>
      <c r="D119" s="44" t="s">
        <v>141</v>
      </c>
      <c r="E119" s="14">
        <v>2.1</v>
      </c>
      <c r="F119" s="37"/>
    </row>
    <row r="120" spans="1:6" s="10" customFormat="1" ht="15">
      <c r="A120" s="11">
        <v>186.9</v>
      </c>
      <c r="B120" s="13" t="s">
        <v>67</v>
      </c>
      <c r="C120" s="13" t="s">
        <v>55</v>
      </c>
      <c r="D120" s="62" t="s">
        <v>190</v>
      </c>
      <c r="E120" s="14">
        <v>0.3</v>
      </c>
      <c r="F120" s="37"/>
    </row>
    <row r="121" spans="1:6" s="10" customFormat="1" ht="15">
      <c r="A121" s="11">
        <v>187.2</v>
      </c>
      <c r="B121" s="13" t="s">
        <v>52</v>
      </c>
      <c r="C121" s="13" t="s">
        <v>53</v>
      </c>
      <c r="D121" s="44" t="s">
        <v>131</v>
      </c>
      <c r="E121" s="14">
        <v>0.2</v>
      </c>
      <c r="F121" s="37"/>
    </row>
    <row r="122" spans="1:6" s="10" customFormat="1" ht="15">
      <c r="A122" s="11">
        <v>187.4</v>
      </c>
      <c r="B122" s="13" t="s">
        <v>67</v>
      </c>
      <c r="C122" s="13" t="s">
        <v>53</v>
      </c>
      <c r="D122" s="44" t="s">
        <v>132</v>
      </c>
      <c r="E122" s="14">
        <v>0.3</v>
      </c>
      <c r="F122" s="37"/>
    </row>
    <row r="123" spans="1:6" s="10" customFormat="1" ht="15">
      <c r="A123" s="11">
        <v>187.7</v>
      </c>
      <c r="B123" s="13" t="s">
        <v>50</v>
      </c>
      <c r="C123" s="13" t="s">
        <v>55</v>
      </c>
      <c r="D123" s="44" t="s">
        <v>133</v>
      </c>
      <c r="E123" s="14">
        <v>1</v>
      </c>
      <c r="F123" s="37"/>
    </row>
    <row r="124" spans="1:6" s="10" customFormat="1" ht="15">
      <c r="A124" s="11">
        <v>188.7</v>
      </c>
      <c r="B124" s="13" t="s">
        <v>67</v>
      </c>
      <c r="C124" s="13" t="s">
        <v>55</v>
      </c>
      <c r="D124" s="62" t="s">
        <v>191</v>
      </c>
      <c r="E124" s="14">
        <v>0.3</v>
      </c>
      <c r="F124" s="37"/>
    </row>
    <row r="125" spans="1:6" s="10" customFormat="1" ht="15">
      <c r="A125" s="11">
        <v>189</v>
      </c>
      <c r="B125" s="13" t="s">
        <v>50</v>
      </c>
      <c r="C125" s="13" t="s">
        <v>55</v>
      </c>
      <c r="D125" s="44" t="s">
        <v>134</v>
      </c>
      <c r="E125" s="14">
        <v>0.2</v>
      </c>
      <c r="F125" s="37"/>
    </row>
    <row r="126" spans="1:6" s="10" customFormat="1" ht="15">
      <c r="A126" s="11">
        <v>189.2</v>
      </c>
      <c r="B126" s="13" t="s">
        <v>67</v>
      </c>
      <c r="C126" s="13" t="s">
        <v>55</v>
      </c>
      <c r="D126" s="44" t="s">
        <v>135</v>
      </c>
      <c r="E126" s="14">
        <v>3.2</v>
      </c>
      <c r="F126" s="37"/>
    </row>
    <row r="127" spans="1:6" s="10" customFormat="1" ht="15">
      <c r="A127" s="11">
        <v>192.4</v>
      </c>
      <c r="B127" s="13" t="s">
        <v>50</v>
      </c>
      <c r="C127" s="13" t="s">
        <v>69</v>
      </c>
      <c r="D127" s="44" t="s">
        <v>136</v>
      </c>
      <c r="E127" s="14">
        <v>0.2</v>
      </c>
      <c r="F127" s="37"/>
    </row>
    <row r="128" spans="1:6" s="10" customFormat="1" ht="15">
      <c r="A128" s="11">
        <v>192.6</v>
      </c>
      <c r="B128" s="13" t="s">
        <v>52</v>
      </c>
      <c r="C128" s="13" t="s">
        <v>55</v>
      </c>
      <c r="D128" s="44" t="s">
        <v>133</v>
      </c>
      <c r="E128" s="14">
        <v>0.3</v>
      </c>
      <c r="F128" s="37"/>
    </row>
    <row r="129" spans="1:6" s="10" customFormat="1" ht="15">
      <c r="A129" s="11">
        <v>192.9</v>
      </c>
      <c r="B129" s="13" t="s">
        <v>67</v>
      </c>
      <c r="C129" s="13" t="s">
        <v>55</v>
      </c>
      <c r="D129" s="44" t="s">
        <v>146</v>
      </c>
      <c r="E129" s="14">
        <v>0.5</v>
      </c>
      <c r="F129" s="37"/>
    </row>
    <row r="130" spans="1:6" s="10" customFormat="1" ht="15">
      <c r="A130" s="11">
        <v>193.4</v>
      </c>
      <c r="B130" s="13" t="s">
        <v>52</v>
      </c>
      <c r="C130" s="13" t="s">
        <v>53</v>
      </c>
      <c r="D130" s="44" t="s">
        <v>137</v>
      </c>
      <c r="E130" s="14">
        <v>0.4</v>
      </c>
      <c r="F130" s="37"/>
    </row>
    <row r="131" spans="1:6" s="10" customFormat="1" ht="45">
      <c r="A131" s="11">
        <v>193.8</v>
      </c>
      <c r="B131" s="12" t="s">
        <v>67</v>
      </c>
      <c r="C131" s="12" t="s">
        <v>53</v>
      </c>
      <c r="D131" s="62" t="s">
        <v>192</v>
      </c>
      <c r="E131" s="11">
        <v>0.7</v>
      </c>
      <c r="F131" s="37"/>
    </row>
    <row r="132" spans="1:6" s="10" customFormat="1" ht="30">
      <c r="A132" s="11">
        <v>194.5</v>
      </c>
      <c r="B132" s="13" t="s">
        <v>50</v>
      </c>
      <c r="C132" s="13" t="s">
        <v>53</v>
      </c>
      <c r="D132" s="62" t="s">
        <v>193</v>
      </c>
      <c r="E132" s="14">
        <v>0.6</v>
      </c>
      <c r="F132" s="37"/>
    </row>
    <row r="133" spans="1:6" s="10" customFormat="1" ht="30">
      <c r="A133" s="11">
        <v>195.1</v>
      </c>
      <c r="B133" s="13" t="s">
        <v>67</v>
      </c>
      <c r="C133" s="13" t="s">
        <v>53</v>
      </c>
      <c r="D133" s="62" t="s">
        <v>194</v>
      </c>
      <c r="E133" s="14">
        <v>1.6</v>
      </c>
      <c r="F133" s="37"/>
    </row>
    <row r="134" spans="1:6" s="10" customFormat="1" ht="15">
      <c r="A134" s="11">
        <v>196.7</v>
      </c>
      <c r="B134" s="13" t="s">
        <v>50</v>
      </c>
      <c r="C134" s="13" t="s">
        <v>55</v>
      </c>
      <c r="D134" s="44" t="s">
        <v>138</v>
      </c>
      <c r="E134" s="14">
        <v>1.5</v>
      </c>
      <c r="F134" s="37"/>
    </row>
    <row r="135" spans="1:6" s="10" customFormat="1" ht="15">
      <c r="A135" s="11">
        <v>198.2</v>
      </c>
      <c r="B135" s="13" t="s">
        <v>62</v>
      </c>
      <c r="C135" s="13" t="s">
        <v>55</v>
      </c>
      <c r="D135" s="44" t="s">
        <v>147</v>
      </c>
      <c r="E135" s="14">
        <v>2.7</v>
      </c>
      <c r="F135" s="37"/>
    </row>
    <row r="136" spans="1:6" s="10" customFormat="1" ht="15">
      <c r="A136" s="11">
        <v>200.9</v>
      </c>
      <c r="B136" s="13" t="s">
        <v>50</v>
      </c>
      <c r="C136" s="13" t="s">
        <v>69</v>
      </c>
      <c r="D136" s="44" t="s">
        <v>54</v>
      </c>
      <c r="E136" s="14">
        <v>0.1</v>
      </c>
      <c r="F136" s="37"/>
    </row>
    <row r="137" spans="1:6" s="10" customFormat="1" ht="15">
      <c r="A137" s="11"/>
      <c r="B137" s="13"/>
      <c r="C137" s="13"/>
      <c r="D137" s="44"/>
      <c r="E137" s="14"/>
      <c r="F137" s="37"/>
    </row>
    <row r="138" spans="1:6" s="10" customFormat="1" ht="43.5" customHeight="1">
      <c r="A138" s="11">
        <v>201</v>
      </c>
      <c r="B138" s="25"/>
      <c r="C138" s="26"/>
      <c r="D138" s="67" t="s">
        <v>195</v>
      </c>
      <c r="E138" s="14"/>
      <c r="F138" s="37"/>
    </row>
    <row r="139" spans="4:6" ht="12.75">
      <c r="D139" s="4" t="s">
        <v>29</v>
      </c>
      <c r="F139" s="37"/>
    </row>
    <row r="140" spans="4:6" ht="15">
      <c r="D140" s="68" t="s">
        <v>197</v>
      </c>
      <c r="F140" s="37"/>
    </row>
    <row r="141" ht="12.75">
      <c r="F141" s="37"/>
    </row>
  </sheetData>
  <sheetProtection/>
  <printOptions/>
  <pageMargins left="0.71" right="1.5000000000000002" top="0.8300000000000001" bottom="0.984251968503937" header="0" footer="0"/>
  <pageSetup horizontalDpi="600" verticalDpi="600" orientation="portrait" scale="90" r:id="rId1"/>
  <headerFooter alignWithMargins="0">
    <oddFooter>&amp;L&amp;8&amp;K000000BL=BEAR LEFT  BR=BEAR RIGHT  T=TURN ST=STRAIGHT CO=CONTINUE  b/c=BECOMES&amp;C&amp;8&amp;K000000
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DFO-MPO</cp:lastModifiedBy>
  <cp:lastPrinted>2017-11-09T15:54:39Z</cp:lastPrinted>
  <dcterms:created xsi:type="dcterms:W3CDTF">1998-06-30T20:04:50Z</dcterms:created>
  <dcterms:modified xsi:type="dcterms:W3CDTF">2017-11-09T17:08:03Z</dcterms:modified>
  <cp:category/>
  <cp:version/>
  <cp:contentType/>
  <cp:contentStatus/>
</cp:coreProperties>
</file>