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tephencarol/Documents/BCR/2026/5633 Chili/"/>
    </mc:Choice>
  </mc:AlternateContent>
  <xr:revisionPtr revIDLastSave="0" documentId="13_ncr:1_{1C473A61-A31D-C54F-9A1F-24FD888A7B3E}" xr6:coauthVersionLast="47" xr6:coauthVersionMax="47" xr10:uidLastSave="{00000000-0000-0000-0000-000000000000}"/>
  <bookViews>
    <workbookView xWindow="0" yWindow="660" windowWidth="29400" windowHeight="18460" xr2:uid="{DBEBCA22-E386-B944-B1B3-9AE7D299F773}"/>
  </bookViews>
  <sheets>
    <sheet name=" Route" sheetId="2" r:id="rId1"/>
  </sheets>
  <externalReferences>
    <externalReference r:id="rId2"/>
  </externalReferences>
  <definedNames>
    <definedName name="Address_1" localSheetId="0">#REF!</definedName>
    <definedName name="Address_1">#REF!</definedName>
    <definedName name="Address_2" localSheetId="0">#REF!</definedName>
    <definedName name="Address_2">#REF!</definedName>
    <definedName name="brevet">'[1]Control Entry'!$C$1</definedName>
    <definedName name="Brevet_Description">'[1]Control Entry'!$B$3</definedName>
    <definedName name="Brevet_Length">'[1]Control Entry'!$B$1</definedName>
    <definedName name="Brevet_Number">'[1]Control Entry'!$B$4</definedName>
    <definedName name="City">#REF!</definedName>
    <definedName name="Close">'[1]Control Entry'!$J$10:$J$19</definedName>
    <definedName name="Close_time">'[1]Control Entry'!$L$10:$L$19</definedName>
    <definedName name="Control_1">'[1]Control Entry'!$D$10:$L$10</definedName>
    <definedName name="Control_10">'[1]Control Entry'!$D$19:$L$19</definedName>
    <definedName name="Control_11">'[1]Control Entry'!#REF!</definedName>
    <definedName name="Control_12">'[1]Control Entry'!#REF!</definedName>
    <definedName name="Control_13">'[1]Control Entry'!#REF!</definedName>
    <definedName name="Control_14">'[1]Control Entry'!#REF!</definedName>
    <definedName name="Control_15">'[1]Control Entry'!#REF!</definedName>
    <definedName name="Control_16">'[1]Control Entry'!#REF!</definedName>
    <definedName name="Control_17">'[1]Control Entry'!#REF!</definedName>
    <definedName name="Control_18">'[1]Control Entry'!#REF!</definedName>
    <definedName name="Control_19">'[1]Control Entry'!#REF!</definedName>
    <definedName name="Control_2">'[1]Control Entry'!$D$11:$L$11</definedName>
    <definedName name="Control_20">'[1]Control Entry'!#REF!</definedName>
    <definedName name="Control_3">'[1]Control Entry'!$D$12:$L$12</definedName>
    <definedName name="Control_4">'[1]Control Entry'!$D$13:$L$13</definedName>
    <definedName name="Control_5">'[1]Control Entry'!$D$14:$L$14</definedName>
    <definedName name="Control_6">'[1]Control Entry'!$D$15:$L$15</definedName>
    <definedName name="Control_7">'[1]Control Entry'!$D$16:$L$16</definedName>
    <definedName name="Control_8">'[1]Control Entry'!$D$17:$L$17</definedName>
    <definedName name="Control_9">'[1]Control Entry'!$D$18:$L$18</definedName>
    <definedName name="Country">#REF!</definedName>
    <definedName name="Distance">'[1]Control Entry'!$D$10:$D$19</definedName>
    <definedName name="email">#REF!</definedName>
    <definedName name="Establishment_1">'[1]Control Entry'!$F$10:$F$19</definedName>
    <definedName name="Establishment_2">'[1]Control Entry'!$G$10:$G$19</definedName>
    <definedName name="Establishment_3">'[1]Control Entry'!$H$10:$H$19</definedName>
    <definedName name="Fax">#REF!</definedName>
    <definedName name="First_Name">#REF!</definedName>
    <definedName name="Home_telephone">#REF!</definedName>
    <definedName name="HTML_CodePage" hidden="1">1252</definedName>
    <definedName name="HTML_Control" localSheetId="0" hidden="1">{"'Web sheet'!$A$1:$D$92"}</definedName>
    <definedName name="HTML_Control" hidden="1">{"'Web sheet'!$A$1:$D$92"}</definedName>
    <definedName name="HTML_Description" hidden="1">""</definedName>
    <definedName name="HTML_Email" hidden="1">"randos@island.net"</definedName>
    <definedName name="HTML_Header" hidden="1">"Web sheet"</definedName>
    <definedName name="HTML_LastUpdate" hidden="1">"99-03-06"</definedName>
    <definedName name="HTML_LineAfter" hidden="1">TRUE</definedName>
    <definedName name="HTML_LineBefore" hidden="1">TRUE</definedName>
    <definedName name="HTML_Name" hidden="1">"Stephen Hinde"</definedName>
    <definedName name="HTML_OBDlg2" hidden="1">TRUE</definedName>
    <definedName name="HTML_OBDlg4" hidden="1">TRUE</definedName>
    <definedName name="HTML_OS" hidden="1">0</definedName>
    <definedName name="HTML_PathFile" hidden="1">"C:\My Documents\excel\MyHTML.htm"</definedName>
    <definedName name="HTML_Title" hidden="1">"VI0100B Nanaimo Populaire"</definedName>
    <definedName name="HTML1_1" hidden="1">"'[vi0100b.xls]VI0100B 970310'!$A$3:$D$22"</definedName>
    <definedName name="HTML1_10" hidden="1">"randos@island.net"</definedName>
    <definedName name="HTML1_11" hidden="1">1</definedName>
    <definedName name="HTML1_12" hidden="1">"C:\My Documents\Web Page\vi0100b.htm"</definedName>
    <definedName name="HTML1_2" hidden="1">1</definedName>
    <definedName name="HTML1_3" hidden="1">"100 km Populaire"</definedName>
    <definedName name="HTML1_4" hidden="1">"VI0100B 970310"</definedName>
    <definedName name="HTML1_5" hidden="1">"Nanaimo--Lantzville--Nanaimo--Yellow Point--Nanaimo"</definedName>
    <definedName name="HTML1_6" hidden="1">1</definedName>
    <definedName name="HTML1_7" hidden="1">1</definedName>
    <definedName name="HTML1_8" hidden="1">"26/10/97"</definedName>
    <definedName name="HTML1_9" hidden="1">"Stephen Hinde"</definedName>
    <definedName name="HTML2_1" hidden="1">"'[vi0100b.xls]VI0100B 970310'!$A$1:$D$22"</definedName>
    <definedName name="HTML2_10" hidden="1">"randos@island.net"</definedName>
    <definedName name="HTML2_11" hidden="1">1</definedName>
    <definedName name="HTML2_12" hidden="1">"C:\My Documents\Web Page\vi0100b.htm"</definedName>
    <definedName name="HTML2_2" hidden="1">1</definedName>
    <definedName name="HTML2_3" hidden="1">"100 km Populaire"</definedName>
    <definedName name="HTML2_4" hidden="1">"VI0100B 970310"</definedName>
    <definedName name="HTML2_5" hidden="1">"Nanaimo--Lantzville--Nanaimo--Yellow Point--Nanaimo"</definedName>
    <definedName name="HTML2_6" hidden="1">1</definedName>
    <definedName name="HTML2_7" hidden="1">1</definedName>
    <definedName name="HTML2_8" hidden="1">"26/10/97"</definedName>
    <definedName name="HTML2_9" hidden="1">"Stephen Hinde"</definedName>
    <definedName name="HTML3_1" hidden="1">"'[vi0100b.xls]VI0100B 970310'!$A$1:$D$24"</definedName>
    <definedName name="HTML3_10" hidden="1">"randos@island.net"</definedName>
    <definedName name="HTML3_11" hidden="1">1</definedName>
    <definedName name="HTML3_12" hidden="1">"C:\My Documents\excel\vi0100b.htm"</definedName>
    <definedName name="HTML3_2" hidden="1">1</definedName>
    <definedName name="HTML3_3" hidden="1">"Vancouver Island Populaire"</definedName>
    <definedName name="HTML3_4" hidden="1">"VI0100B 970310"</definedName>
    <definedName name="HTML3_5" hidden="1">"Nanaimo--Lantzville--Yellow Point--Nanaimo"</definedName>
    <definedName name="HTML3_6" hidden="1">1</definedName>
    <definedName name="HTML3_7" hidden="1">1</definedName>
    <definedName name="HTML3_8" hidden="1">"26/10/97"</definedName>
    <definedName name="HTML3_9" hidden="1">"Stephen Hinde"</definedName>
    <definedName name="HTML4_1" hidden="1">"'[VI0100B.xls]VI0100B 971026'!$A$1:$I$47"</definedName>
    <definedName name="HTML4_10" hidden="1">""</definedName>
    <definedName name="HTML4_11" hidden="1">1</definedName>
    <definedName name="HTML4_12" hidden="1">"C:\My Documents\Web Page\VI0100B.htm"</definedName>
    <definedName name="HTML4_2" hidden="1">1</definedName>
    <definedName name="HTML4_3" hidden="1">"VI0100B"</definedName>
    <definedName name="HTML4_4" hidden="1">"VI0100B 971026"</definedName>
    <definedName name="HTML4_5" hidden="1">""</definedName>
    <definedName name="HTML4_6" hidden="1">-4146</definedName>
    <definedName name="HTML4_7" hidden="1">-4146</definedName>
    <definedName name="HTML4_8" hidden="1">"26/10/97"</definedName>
    <definedName name="HTML4_9" hidden="1">"Stephen Hinde"</definedName>
    <definedName name="HTML5_1" hidden="1">"'[VI0100B.xls]VI0100B 971026'!$A$1:$I$23"</definedName>
    <definedName name="HTML5_10" hidden="1">""</definedName>
    <definedName name="HTML5_11" hidden="1">1</definedName>
    <definedName name="HTML5_12" hidden="1">"C:\My Documents\Web Page\VI0100B top.htm"</definedName>
    <definedName name="HTML5_2" hidden="1">1</definedName>
    <definedName name="HTML5_3" hidden="1">"VI0100B"</definedName>
    <definedName name="HTML5_4" hidden="1">"VI0100B 971026"</definedName>
    <definedName name="HTML5_5" hidden="1">""</definedName>
    <definedName name="HTML5_6" hidden="1">-4146</definedName>
    <definedName name="HTML5_7" hidden="1">-4146</definedName>
    <definedName name="HTML5_8" hidden="1">"97-10-26"</definedName>
    <definedName name="HTML5_9" hidden="1">"Stephen Hinde"</definedName>
    <definedName name="HTML6_1" hidden="1">"'[VI0100B.xls]VI0100B 971026'!$A$25:$I$47"</definedName>
    <definedName name="HTML6_10" hidden="1">""</definedName>
    <definedName name="HTML6_11" hidden="1">1</definedName>
    <definedName name="HTML6_12" hidden="1">"C:\My Documents\Web Page\VI0100B bottom"</definedName>
    <definedName name="HTML6_2" hidden="1">1</definedName>
    <definedName name="HTML6_3" hidden="1">"VI0100B"</definedName>
    <definedName name="HTML6_4" hidden="1">"VI0100B 971026"</definedName>
    <definedName name="HTML6_5" hidden="1">""</definedName>
    <definedName name="HTML6_6" hidden="1">-4146</definedName>
    <definedName name="HTML6_7" hidden="1">-4146</definedName>
    <definedName name="HTML6_8" hidden="1">"97-10-26"</definedName>
    <definedName name="HTML6_9" hidden="1">"Stephen Hinde"</definedName>
    <definedName name="HTML7_1" hidden="1">"'[VI0200A  Tour of Cowichan Valley.xls]Web sheet'!$A$1:$E$92"</definedName>
    <definedName name="HTML7_10" hidden="1">"randos@island.net"</definedName>
    <definedName name="HTML7_11" hidden="1">1</definedName>
    <definedName name="HTML7_12" hidden="1">"C:\My Documents\Web Page\200km_route_sheet.htm"</definedName>
    <definedName name="HTML7_2" hidden="1">1</definedName>
    <definedName name="HTML7_3" hidden="1">"VI0200A  Tour of Cowichan Valley"</definedName>
    <definedName name="HTML7_4" hidden="1">"Vancouver Island 200 km Brevet"</definedName>
    <definedName name="HTML7_5" hidden="1">""</definedName>
    <definedName name="HTML7_6" hidden="1">1</definedName>
    <definedName name="HTML7_7" hidden="1">1</definedName>
    <definedName name="HTML7_8" hidden="1">"97-11-23"</definedName>
    <definedName name="HTML7_9" hidden="1">"Stephen Hinde"</definedName>
    <definedName name="HTML8_1" hidden="1">"'[VI0300A  Duncan--Victoria.xls]Web sheet'!$A$1:$E$161"</definedName>
    <definedName name="HTML8_10" hidden="1">"randos@island.net"</definedName>
    <definedName name="HTML8_11" hidden="1">1</definedName>
    <definedName name="HTML8_12" hidden="1">"C:\My Documents\Web Page\300km_route_sheet_duncan.htm"</definedName>
    <definedName name="HTML8_2" hidden="1">1</definedName>
    <definedName name="HTML8_3" hidden="1">"VI0300A  Duncan--Victoria"</definedName>
    <definedName name="HTML8_4" hidden="1">"Web sheet"</definedName>
    <definedName name="HTML8_5" hidden="1">""</definedName>
    <definedName name="HTML8_6" hidden="1">1</definedName>
    <definedName name="HTML8_7" hidden="1">1</definedName>
    <definedName name="HTML8_8" hidden="1">"98-01-25"</definedName>
    <definedName name="HTML8_9" hidden="1">"Stephen Hinde"</definedName>
    <definedName name="HTMLCount" hidden="1">8</definedName>
    <definedName name="Initial">#REF!</definedName>
    <definedName name="Locale">'[1]Control Entry'!$E$10:$E$19</definedName>
    <definedName name="Max_time">'[1]Control Entry'!$B$2</definedName>
    <definedName name="Open">'[1]Control Entry'!$I$10:$I$19</definedName>
    <definedName name="Open_time">'[1]Control Entry'!$K$10:$K$19</definedName>
    <definedName name="Postal_Code">#REF!</definedName>
    <definedName name="_xlnm.Print_Area" localSheetId="0">' Route'!$A$1:$D$187</definedName>
    <definedName name="_xlnm.Print_Titles" localSheetId="0">' Route'!$1:$1</definedName>
    <definedName name="Province_State" localSheetId="0">#REF!</definedName>
    <definedName name="Province_State">#REF!</definedName>
    <definedName name="Start_date">'[1]Control Entry'!$B$7</definedName>
    <definedName name="Start_time">'[1]Control Entry'!$B$8</definedName>
    <definedName name="surname">#REF!</definedName>
    <definedName name="Work_telephon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9" i="2" l="1"/>
  <c r="D170" i="2"/>
  <c r="D171" i="2"/>
  <c r="D172" i="2"/>
  <c r="D173" i="2"/>
  <c r="D131" i="2"/>
  <c r="D132" i="2"/>
  <c r="D133" i="2"/>
  <c r="D134" i="2"/>
  <c r="D135" i="2"/>
  <c r="D136" i="2"/>
  <c r="D137" i="2"/>
  <c r="D138" i="2"/>
  <c r="D139" i="2"/>
  <c r="D129" i="2"/>
  <c r="D130" i="2"/>
  <c r="D127" i="2"/>
  <c r="D128" i="2"/>
  <c r="D112" i="2"/>
  <c r="D113" i="2"/>
  <c r="D114" i="2"/>
  <c r="D115" i="2"/>
  <c r="D111" i="2"/>
  <c r="D107" i="2"/>
  <c r="D108" i="2"/>
  <c r="D109" i="2"/>
  <c r="D105" i="2"/>
  <c r="D106" i="2"/>
  <c r="D18" i="2"/>
  <c r="D19" i="2"/>
  <c r="D20" i="2"/>
  <c r="D21" i="2"/>
  <c r="D22" i="2"/>
  <c r="D23" i="2"/>
  <c r="D24" i="2"/>
  <c r="D25" i="2"/>
  <c r="D26" i="2"/>
  <c r="D157" i="2"/>
  <c r="D158" i="2"/>
  <c r="D159" i="2"/>
  <c r="D153" i="2"/>
  <c r="D154" i="2"/>
  <c r="D155" i="2"/>
  <c r="D141" i="2"/>
  <c r="D142" i="2"/>
  <c r="D143" i="2"/>
  <c r="D144" i="2"/>
  <c r="D125" i="2"/>
  <c r="D126" i="2"/>
  <c r="D81" i="2"/>
  <c r="D82" i="2"/>
  <c r="D83" i="2"/>
  <c r="D51" i="2"/>
  <c r="D52" i="2"/>
  <c r="D53" i="2"/>
  <c r="D54" i="2"/>
  <c r="D30" i="2"/>
  <c r="D31" i="2"/>
  <c r="D32" i="2"/>
  <c r="D156" i="2" l="1"/>
  <c r="D183" i="2" l="1"/>
  <c r="D182" i="2"/>
  <c r="D181" i="2"/>
  <c r="D180" i="2"/>
  <c r="D179" i="2"/>
  <c r="D178" i="2"/>
  <c r="D177" i="2"/>
  <c r="D176" i="2"/>
  <c r="D175" i="2"/>
  <c r="D174" i="2"/>
  <c r="D168" i="2"/>
  <c r="D167" i="2"/>
  <c r="D165" i="2"/>
  <c r="D164" i="2"/>
  <c r="D163" i="2"/>
  <c r="D162" i="2"/>
  <c r="D161" i="2"/>
  <c r="D160" i="2"/>
  <c r="D152" i="2"/>
  <c r="D151" i="2"/>
  <c r="D150" i="2"/>
  <c r="D149" i="2"/>
  <c r="D148" i="2"/>
  <c r="D147" i="2"/>
  <c r="D146" i="2"/>
  <c r="D145" i="2"/>
  <c r="D140" i="2"/>
  <c r="D124" i="2"/>
  <c r="D123" i="2"/>
  <c r="D122" i="2"/>
  <c r="D120" i="2"/>
  <c r="D119" i="2"/>
  <c r="D118" i="2"/>
  <c r="D117" i="2"/>
  <c r="D116" i="2"/>
  <c r="D110" i="2"/>
  <c r="D104" i="2"/>
  <c r="D103" i="2"/>
  <c r="D102" i="2"/>
  <c r="D101" i="2"/>
  <c r="D100" i="2"/>
  <c r="D99" i="2"/>
  <c r="D98" i="2"/>
  <c r="D97" i="2"/>
  <c r="D96" i="2"/>
  <c r="D94" i="2"/>
  <c r="D93" i="2"/>
  <c r="D92" i="2"/>
  <c r="D91" i="2"/>
  <c r="D90" i="2"/>
  <c r="D89" i="2"/>
  <c r="D88" i="2"/>
  <c r="D87" i="2"/>
  <c r="D86" i="2"/>
  <c r="D85" i="2"/>
  <c r="D84" i="2"/>
  <c r="D80" i="2"/>
  <c r="D79" i="2"/>
  <c r="D77" i="2"/>
  <c r="D76" i="2"/>
  <c r="D75" i="2"/>
  <c r="D74" i="2"/>
  <c r="D73" i="2"/>
  <c r="D72" i="2"/>
  <c r="D71" i="2"/>
  <c r="D70" i="2"/>
  <c r="D68" i="2"/>
  <c r="D67" i="2"/>
  <c r="D66" i="2"/>
  <c r="D65" i="2"/>
  <c r="D64" i="2"/>
  <c r="D63" i="2"/>
  <c r="D62" i="2"/>
  <c r="D61" i="2"/>
  <c r="D60" i="2"/>
  <c r="D59" i="2"/>
  <c r="D58" i="2"/>
  <c r="D57" i="2"/>
  <c r="D56" i="2"/>
  <c r="D55" i="2"/>
  <c r="D50" i="2"/>
  <c r="D49" i="2"/>
  <c r="D48" i="2"/>
  <c r="D47" i="2"/>
  <c r="D46" i="2"/>
  <c r="D45" i="2"/>
  <c r="D44" i="2"/>
  <c r="D43" i="2"/>
  <c r="D42" i="2"/>
  <c r="D41" i="2"/>
  <c r="D40" i="2"/>
  <c r="D39" i="2"/>
  <c r="D38" i="2"/>
  <c r="D37" i="2"/>
  <c r="D36" i="2"/>
  <c r="D35" i="2"/>
  <c r="D33" i="2"/>
  <c r="D29" i="2"/>
  <c r="D28" i="2"/>
  <c r="D27" i="2"/>
  <c r="D17" i="2"/>
  <c r="D16" i="2"/>
  <c r="D15" i="2"/>
  <c r="D14" i="2"/>
  <c r="D13" i="2"/>
  <c r="D12" i="2"/>
  <c r="D11" i="2"/>
  <c r="D10" i="2"/>
  <c r="D9" i="2"/>
  <c r="D8" i="2"/>
  <c r="D7" i="2"/>
  <c r="D6" i="2"/>
  <c r="D5" i="2"/>
  <c r="D4" i="2"/>
  <c r="D3" i="2"/>
</calcChain>
</file>

<file path=xl/sharedStrings.xml><?xml version="1.0" encoding="utf-8"?>
<sst xmlns="http://schemas.openxmlformats.org/spreadsheetml/2006/main" count="364" uniqueCount="158">
  <si>
    <t>at km</t>
  </si>
  <si>
    <t>Turn</t>
  </si>
  <si>
    <r>
      <rPr>
        <sz val="10"/>
        <rFont val="Arial"/>
        <family val="2"/>
      </rPr>
      <t>L: left, R: Right, U: turn around
SO: straight , CO: continue</t>
    </r>
    <r>
      <rPr>
        <b/>
        <sz val="10"/>
        <rFont val="Arial"/>
        <family val="2"/>
      </rPr>
      <t xml:space="preserve">
Route</t>
    </r>
  </si>
  <si>
    <t>then Go</t>
  </si>
  <si>
    <t>R</t>
  </si>
  <si>
    <t>L</t>
  </si>
  <si>
    <t>FIFTH ST</t>
  </si>
  <si>
    <t>SO</t>
  </si>
  <si>
    <t>LOCHSIDE DR</t>
  </si>
  <si>
    <t>MOUNT NEWTON CROSS RD</t>
  </si>
  <si>
    <t>CORDOVA BAY RD</t>
  </si>
  <si>
    <t>CATHERINE ST</t>
  </si>
  <si>
    <t>BLENKINSOP GREENWAY</t>
  </si>
  <si>
    <t>GLENDENNING RD</t>
  </si>
  <si>
    <t>SAN JUAN GREENWAY</t>
  </si>
  <si>
    <t>PARKSIDE CR</t>
  </si>
  <si>
    <t>HARVEST LANE</t>
  </si>
  <si>
    <t>ELNIDO RD</t>
  </si>
  <si>
    <t>SAN JUAN AVE</t>
  </si>
  <si>
    <t>DALLAS RD</t>
  </si>
  <si>
    <t>ERIE ST</t>
  </si>
  <si>
    <t>KINGSTON ST</t>
  </si>
  <si>
    <t>MONTREAL ST</t>
  </si>
  <si>
    <t>QUEBEC ST</t>
  </si>
  <si>
    <t>PENDRAY ST</t>
  </si>
  <si>
    <t>BELLEVILLE ST</t>
  </si>
  <si>
    <t>WALE RD</t>
  </si>
  <si>
    <t>HAPPY VALLEY RD</t>
  </si>
  <si>
    <t>CO</t>
  </si>
  <si>
    <t>INTERURBAN RD</t>
  </si>
  <si>
    <t>WALLACE DR</t>
  </si>
  <si>
    <t>EAST SAANICH RD</t>
  </si>
  <si>
    <t>THE FLIGHT PATH</t>
  </si>
  <si>
    <t>MCDONALD PARK RD</t>
  </si>
  <si>
    <t>!!!CONGRATULATIONS!!!</t>
  </si>
  <si>
    <t>Cross Tyndall</t>
  </si>
  <si>
    <t>HALIBURTON RD</t>
  </si>
  <si>
    <t>SEA RIDGE DR</t>
  </si>
  <si>
    <t>NIAGARA BUS LOOP</t>
  </si>
  <si>
    <t>BUS LOOP</t>
  </si>
  <si>
    <t>ST LAWRENCE ST</t>
  </si>
  <si>
    <t>HENDERSON RD</t>
  </si>
  <si>
    <t>WELCH RD.</t>
  </si>
  <si>
    <t>JAMES WHITE BOULEVARD</t>
  </si>
  <si>
    <t>HWY #17</t>
  </si>
  <si>
    <t>EXIT 33, LAND'S END RD</t>
  </si>
  <si>
    <t>BIRCH RD</t>
  </si>
  <si>
    <t>W SAANICH RD</t>
  </si>
  <si>
    <t>VETERANS MEMORIAL PARKWAY, 14</t>
  </si>
  <si>
    <t>REGATTA LANDING</t>
  </si>
  <si>
    <t>DOUGLAS CONNECTOR</t>
  </si>
  <si>
    <t>CHATTERTON WAY</t>
  </si>
  <si>
    <t>EARLY PLACE</t>
  </si>
  <si>
    <t>WILLINGDON</t>
  </si>
  <si>
    <t>DORAL PLACE</t>
  </si>
  <si>
    <t>HIGHGATE RD</t>
  </si>
  <si>
    <t>ASH RD</t>
  </si>
  <si>
    <t>ARBUTUS RD</t>
  </si>
  <si>
    <t>TELEGRAPH BAY RD</t>
  </si>
  <si>
    <t>CADBORO BAY RD</t>
  </si>
  <si>
    <t>CRESCENT RD</t>
  </si>
  <si>
    <t>FOUL BAY RD</t>
  </si>
  <si>
    <t>RING RD</t>
  </si>
  <si>
    <t>FINNERTY RD</t>
  </si>
  <si>
    <t>FELTHAM RD</t>
  </si>
  <si>
    <t>KENMORE RD</t>
  </si>
  <si>
    <t>WINCHESTER RD</t>
  </si>
  <si>
    <t>MOUNT DOUGLAS CROSS RD</t>
  </si>
  <si>
    <t>FOWLER RD</t>
  </si>
  <si>
    <t>HUNT RD</t>
  </si>
  <si>
    <t>MARTINDALE RD</t>
  </si>
  <si>
    <t>LANDS END RD</t>
  </si>
  <si>
    <t>CHALET RD</t>
  </si>
  <si>
    <t>WEST SAANICH RD</t>
  </si>
  <si>
    <t>WEST CAMPUS RD</t>
  </si>
  <si>
    <t>LATORIA RD</t>
  </si>
  <si>
    <t>ADMIRALS RD</t>
  </si>
  <si>
    <t>OLD ESQUIMALT RD</t>
  </si>
  <si>
    <t>STELLY'S CROSS RD</t>
  </si>
  <si>
    <t>WILLINGDON RD</t>
  </si>
  <si>
    <t>CENTRAL SAANICH RD</t>
  </si>
  <si>
    <t>TANNER RD</t>
  </si>
  <si>
    <t>SAYWARD RD</t>
  </si>
  <si>
    <t>ALDERLEY RD</t>
  </si>
  <si>
    <t>ROSS ST</t>
  </si>
  <si>
    <t>ST. CHARLES ST</t>
  </si>
  <si>
    <t>BLANCHARD ST</t>
  </si>
  <si>
    <t>HUMBOLDT ST</t>
  </si>
  <si>
    <t>VANCOUVER ST</t>
  </si>
  <si>
    <t>FORT ST</t>
  </si>
  <si>
    <t>EDGELOW ST</t>
  </si>
  <si>
    <t>SHELBOURNE ST</t>
  </si>
  <si>
    <t>LAMPSON ST</t>
  </si>
  <si>
    <t>WILSON ST</t>
  </si>
  <si>
    <t>DOUGLAS ST</t>
  </si>
  <si>
    <t>SIDEWALK BY QUADRA ST</t>
  </si>
  <si>
    <t>ROYAL OAK DR</t>
  </si>
  <si>
    <t>MAJESTIC DR</t>
  </si>
  <si>
    <t>UNIVERSITY DR</t>
  </si>
  <si>
    <t>FAIRBURN DR</t>
  </si>
  <si>
    <t>ROCKLAND AVE</t>
  </si>
  <si>
    <t>LINDEN AVE</t>
  </si>
  <si>
    <t>TYNDALL AVE</t>
  </si>
  <si>
    <t>RESTHAVEN AVE</t>
  </si>
  <si>
    <t>BEWDLEY AVE</t>
  </si>
  <si>
    <t>RAYNOR AVE</t>
  </si>
  <si>
    <t>DARWIN AVE</t>
  </si>
  <si>
    <t>ROYAL OAK AVE</t>
  </si>
  <si>
    <t>VERDIER AVE</t>
  </si>
  <si>
    <t>SANTA CLARA AVE</t>
  </si>
  <si>
    <t>WALEMA AVE</t>
  </si>
  <si>
    <t>DEL MONTE AVE</t>
  </si>
  <si>
    <t>KING GEORGE TERR</t>
  </si>
  <si>
    <t>HWY 17</t>
  </si>
  <si>
    <t>LOCHSIDE TR</t>
  </si>
  <si>
    <t>LOCHSIDE REGIONAL TR</t>
  </si>
  <si>
    <t>GALLOPING GOOSE TR ACCESS RAMP</t>
  </si>
  <si>
    <t>GALLOPING GOOSE REGIONAL TR</t>
  </si>
  <si>
    <t>2ND TR</t>
  </si>
  <si>
    <t>E&amp;N RAIL TR - HUMPBACK CONNECTOR</t>
  </si>
  <si>
    <t>PAVED TR</t>
  </si>
  <si>
    <t>ROYAL OAK TR</t>
  </si>
  <si>
    <t>THE FLIGHT PATH TR</t>
  </si>
  <si>
    <t>CONTROL 1: Victoria
Information: Niagara Bus Loop</t>
  </si>
  <si>
    <t>DALLAS RD (Y at Mile Zero)</t>
  </si>
  <si>
    <t>CONTROL 2: Central Saanich
Information: Stop sign, Welch@Martindale</t>
  </si>
  <si>
    <t>CONTROL 3: North Saanich
Information: Stop sign, Lands End@Moses Pt</t>
  </si>
  <si>
    <t>Move to left lane when safe</t>
  </si>
  <si>
    <t>OCEAN BLVD (lights)</t>
  </si>
  <si>
    <t>through gate</t>
  </si>
  <si>
    <t xml:space="preserve">WISHART RD </t>
  </si>
  <si>
    <t>CONTROL 4: Langford
Information: Happy Valley Market</t>
  </si>
  <si>
    <t>GLEN LAKE  RD PATH (sidewalk)</t>
  </si>
  <si>
    <t>L/R</t>
  </si>
  <si>
    <t>ATKINS RD (don't go down to Goose)</t>
  </si>
  <si>
    <t>E&amp;N RAIL TR  (overpass above)</t>
  </si>
  <si>
    <t>CONTROL 5: North Saanich
Information: Lost Airmen of the Empire Park</t>
  </si>
  <si>
    <t>FINISH: Saanich
Staffed: 4958 Highgate Rd</t>
  </si>
  <si>
    <t>START: Saanich
Staffed: 4958 Highgate Rd</t>
  </si>
  <si>
    <t>through Municipal Hall parking lot</t>
  </si>
  <si>
    <t>CADBORO BAY RD (slight right bend)</t>
  </si>
  <si>
    <t>UPPER TERRACE RD (at Cedar Hill X Rd)</t>
  </si>
  <si>
    <t>UPLANDS RD (first Y)</t>
  </si>
  <si>
    <t>WEALD RD (after Cardigan Rd to right)</t>
  </si>
  <si>
    <t>NOTTINGHAM RD (4 way stop)</t>
  </si>
  <si>
    <t>DORSET RD (3rd left)</t>
  </si>
  <si>
    <t>DORSET RD (stop)(Musgrave to right)</t>
  </si>
  <si>
    <t>BEACH DR (stop)</t>
  </si>
  <si>
    <t>Trail</t>
  </si>
  <si>
    <t>DETOUR to Atkins Rd (bridge construction)</t>
  </si>
  <si>
    <t>ATKINS RD</t>
  </si>
  <si>
    <t>ATKINS RD (roundabout, exit 2)</t>
  </si>
  <si>
    <t xml:space="preserve">BELMONT RD </t>
  </si>
  <si>
    <t>DETOUR TR (gravel)</t>
  </si>
  <si>
    <t xml:space="preserve">GALLOPING GOOSE TR </t>
  </si>
  <si>
    <t>ACCESS TR to GGRT</t>
  </si>
  <si>
    <t>FRASER ST (stop)</t>
  </si>
  <si>
    <t>MUNRO ST (follow line)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</si>
</sst>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rgb="FF0070C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7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5">
    <xf numFmtId="0" fontId="0" fillId="0" borderId="0"/>
    <xf numFmtId="0" fontId="2" fillId="0" borderId="0"/>
    <xf numFmtId="0" fontId="4" fillId="0" borderId="0"/>
    <xf numFmtId="0" fontId="1" fillId="0" borderId="0"/>
    <xf numFmtId="0" fontId="1" fillId="0" borderId="0"/>
  </cellStyleXfs>
  <cellXfs count="43">
    <xf numFmtId="0" fontId="0" fillId="0" borderId="0" xfId="0"/>
    <xf numFmtId="164" fontId="3" fillId="2" borderId="1" xfId="1" applyNumberFormat="1" applyFont="1" applyFill="1" applyBorder="1" applyAlignment="1">
      <alignment horizontal="center" wrapText="1"/>
    </xf>
    <xf numFmtId="0" fontId="3" fillId="2" borderId="1" xfId="1" applyFont="1" applyFill="1" applyBorder="1" applyAlignment="1">
      <alignment horizontal="center" textRotation="90" wrapText="1"/>
    </xf>
    <xf numFmtId="0" fontId="3" fillId="2" borderId="1" xfId="1" applyFont="1" applyFill="1" applyBorder="1" applyAlignment="1">
      <alignment horizontal="center" vertical="top" wrapText="1"/>
    </xf>
    <xf numFmtId="164" fontId="3" fillId="2" borderId="1" xfId="1" applyNumberFormat="1" applyFont="1" applyFill="1" applyBorder="1" applyAlignment="1">
      <alignment horizontal="center" textRotation="90" wrapText="1"/>
    </xf>
    <xf numFmtId="0" fontId="4" fillId="0" borderId="0" xfId="2"/>
    <xf numFmtId="164" fontId="3" fillId="2" borderId="2" xfId="1" applyNumberFormat="1" applyFont="1" applyFill="1" applyBorder="1" applyAlignment="1">
      <alignment vertical="center"/>
    </xf>
    <xf numFmtId="0" fontId="3" fillId="2" borderId="3" xfId="1" applyFont="1" applyFill="1" applyBorder="1"/>
    <xf numFmtId="164" fontId="3" fillId="2" borderId="4" xfId="1" applyNumberFormat="1" applyFont="1" applyFill="1" applyBorder="1"/>
    <xf numFmtId="164" fontId="1" fillId="0" borderId="5" xfId="1" applyNumberFormat="1" applyFont="1" applyBorder="1" applyAlignment="1">
      <alignment wrapText="1"/>
    </xf>
    <xf numFmtId="164" fontId="1" fillId="0" borderId="1" xfId="1" applyNumberFormat="1" applyFont="1" applyBorder="1"/>
    <xf numFmtId="0" fontId="1" fillId="0" borderId="1" xfId="1" applyFont="1" applyBorder="1"/>
    <xf numFmtId="164" fontId="1" fillId="0" borderId="6" xfId="1" applyNumberFormat="1" applyFont="1" applyBorder="1" applyAlignment="1">
      <alignment wrapText="1"/>
    </xf>
    <xf numFmtId="0" fontId="2" fillId="0" borderId="1" xfId="1" applyBorder="1"/>
    <xf numFmtId="164" fontId="3" fillId="2" borderId="5" xfId="1" applyNumberFormat="1" applyFont="1" applyFill="1" applyBorder="1" applyAlignment="1">
      <alignment vertical="center"/>
    </xf>
    <xf numFmtId="0" fontId="3" fillId="2" borderId="1" xfId="1" applyFont="1" applyFill="1" applyBorder="1"/>
    <xf numFmtId="0" fontId="3" fillId="2" borderId="1" xfId="1" applyFont="1" applyFill="1" applyBorder="1" applyAlignment="1">
      <alignment horizontal="center" wrapText="1"/>
    </xf>
    <xf numFmtId="164" fontId="3" fillId="2" borderId="6" xfId="1" applyNumberFormat="1" applyFont="1" applyFill="1" applyBorder="1"/>
    <xf numFmtId="164" fontId="2" fillId="0" borderId="6" xfId="1" applyNumberFormat="1" applyBorder="1"/>
    <xf numFmtId="164" fontId="1" fillId="0" borderId="5" xfId="1" applyNumberFormat="1" applyFont="1" applyBorder="1"/>
    <xf numFmtId="0" fontId="1" fillId="0" borderId="1" xfId="1" applyFont="1" applyBorder="1" applyAlignment="1">
      <alignment wrapText="1"/>
    </xf>
    <xf numFmtId="164" fontId="1" fillId="0" borderId="6" xfId="1" applyNumberFormat="1" applyFont="1" applyBorder="1"/>
    <xf numFmtId="0" fontId="5" fillId="0" borderId="1" xfId="1" applyFont="1" applyBorder="1"/>
    <xf numFmtId="164" fontId="2" fillId="0" borderId="1" xfId="1" applyNumberFormat="1" applyBorder="1"/>
    <xf numFmtId="0" fontId="0" fillId="0" borderId="1" xfId="1" applyFont="1" applyBorder="1"/>
    <xf numFmtId="164" fontId="0" fillId="0" borderId="1" xfId="1" applyNumberFormat="1" applyFont="1" applyBorder="1"/>
    <xf numFmtId="164" fontId="1" fillId="0" borderId="5" xfId="4" applyNumberFormat="1" applyBorder="1"/>
    <xf numFmtId="0" fontId="1" fillId="0" borderId="1" xfId="4" applyBorder="1"/>
    <xf numFmtId="0" fontId="0" fillId="0" borderId="1" xfId="4" applyFont="1" applyBorder="1"/>
    <xf numFmtId="164" fontId="1" fillId="3" borderId="5" xfId="1" applyNumberFormat="1" applyFont="1" applyFill="1" applyBorder="1" applyAlignment="1">
      <alignment wrapText="1"/>
    </xf>
    <xf numFmtId="164" fontId="1" fillId="3" borderId="1" xfId="1" applyNumberFormat="1" applyFont="1" applyFill="1" applyBorder="1"/>
    <xf numFmtId="0" fontId="0" fillId="3" borderId="1" xfId="1" applyFont="1" applyFill="1" applyBorder="1"/>
    <xf numFmtId="164" fontId="1" fillId="3" borderId="6" xfId="1" applyNumberFormat="1" applyFont="1" applyFill="1" applyBorder="1" applyAlignment="1">
      <alignment wrapText="1"/>
    </xf>
    <xf numFmtId="0" fontId="3" fillId="2" borderId="1" xfId="1" applyFont="1" applyFill="1" applyBorder="1" applyAlignment="1">
      <alignment horizontal="center" vertical="center" wrapText="1"/>
    </xf>
    <xf numFmtId="164" fontId="2" fillId="0" borderId="7" xfId="1" applyNumberFormat="1" applyBorder="1" applyAlignment="1">
      <alignment horizontal="center"/>
    </xf>
    <xf numFmtId="164" fontId="2" fillId="0" borderId="8" xfId="1" applyNumberFormat="1" applyBorder="1" applyAlignment="1">
      <alignment horizontal="center"/>
    </xf>
    <xf numFmtId="164" fontId="2" fillId="0" borderId="9" xfId="1" applyNumberFormat="1" applyBorder="1" applyAlignment="1">
      <alignment horizontal="center"/>
    </xf>
    <xf numFmtId="164" fontId="6" fillId="0" borderId="10" xfId="1" applyNumberFormat="1" applyFont="1" applyBorder="1" applyAlignment="1">
      <alignment horizontal="center"/>
    </xf>
    <xf numFmtId="164" fontId="6" fillId="0" borderId="0" xfId="1" applyNumberFormat="1" applyFont="1" applyAlignment="1">
      <alignment horizontal="center"/>
    </xf>
    <xf numFmtId="164" fontId="6" fillId="0" borderId="11" xfId="1" applyNumberFormat="1" applyFont="1" applyBorder="1" applyAlignment="1">
      <alignment horizontal="center"/>
    </xf>
    <xf numFmtId="164" fontId="2" fillId="0" borderId="12" xfId="1" applyNumberFormat="1" applyBorder="1" applyAlignment="1">
      <alignment horizontal="center"/>
    </xf>
    <xf numFmtId="164" fontId="2" fillId="0" borderId="13" xfId="1" applyNumberFormat="1" applyBorder="1" applyAlignment="1">
      <alignment horizontal="center"/>
    </xf>
    <xf numFmtId="164" fontId="2" fillId="0" borderId="14" xfId="1" applyNumberFormat="1" applyBorder="1" applyAlignment="1">
      <alignment horizontal="center"/>
    </xf>
  </cellXfs>
  <cellStyles count="5">
    <cellStyle name="Normal" xfId="0" builtinId="0"/>
    <cellStyle name="Normal 2" xfId="1" xr:uid="{68658EE0-7602-AE43-AE7B-8D3A25F83E95}"/>
    <cellStyle name="Normal 3 2" xfId="3" xr:uid="{8D543835-3653-8F4E-8635-80354094AF1F}"/>
    <cellStyle name="Normal 3 2 3" xfId="4" xr:uid="{3126A598-969F-314C-82D7-42084A454102}"/>
    <cellStyle name="Normal 4" xfId="2" xr:uid="{2F8061CE-06FE-6D44-BEFC-E4244A28F50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Volumes/stephenhinde/Documents/_Cycling/BCR/2020%20Randonneurs/4704%20Old%20Rails%20and%20Trails.xlsx" TargetMode="External"/><Relationship Id="rId1" Type="http://schemas.openxmlformats.org/officeDocument/2006/relationships/externalLinkPath" Target="/Volumes/stephenhinde/Documents/_Cycling/BCR/2020%20Randonneurs/4704%20Old%20Rails%20and%20Trail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Control Entry"/>
      <sheetName val="Control Card"/>
      <sheetName val=" Route"/>
    </sheetNames>
    <sheetDataSet>
      <sheetData sheetId="0">
        <row r="1">
          <cell r="B1">
            <v>200</v>
          </cell>
          <cell r="C1">
            <v>200</v>
          </cell>
        </row>
        <row r="2">
          <cell r="B2">
            <v>13.5</v>
          </cell>
        </row>
        <row r="3">
          <cell r="B3" t="str">
            <v>Old Rails and Trails</v>
          </cell>
        </row>
        <row r="4">
          <cell r="B4">
            <v>4704</v>
          </cell>
        </row>
        <row r="7">
          <cell r="B7">
            <v>44086</v>
          </cell>
        </row>
        <row r="8">
          <cell r="B8">
            <v>0.29166666666666669</v>
          </cell>
        </row>
        <row r="10">
          <cell r="D10">
            <v>0</v>
          </cell>
          <cell r="E10" t="str">
            <v>SIDNEY</v>
          </cell>
          <cell r="F10" t="str">
            <v>Information Control</v>
          </cell>
          <cell r="G10" t="str">
            <v>Tim Hortons</v>
          </cell>
          <cell r="H10" t="str">
            <v>2343 Beacon</v>
          </cell>
          <cell r="I10">
            <v>44086.291666666664</v>
          </cell>
          <cell r="J10">
            <v>44086.333333333328</v>
          </cell>
          <cell r="K10">
            <v>44086.291666666664</v>
          </cell>
          <cell r="L10">
            <v>44086.333333333328</v>
          </cell>
        </row>
        <row r="11">
          <cell r="D11">
            <v>30.1</v>
          </cell>
          <cell r="E11" t="str">
            <v>VIEW ROYAL</v>
          </cell>
          <cell r="F11" t="str">
            <v>Information Control</v>
          </cell>
          <cell r="G11" t="str">
            <v>GG Trail @ E/N Trail</v>
          </cell>
          <cell r="H11" t="str">
            <v>Crosswalk under bridge</v>
          </cell>
          <cell r="I11">
            <v>0.8852941176470589</v>
          </cell>
          <cell r="J11">
            <v>2.0066666666666668</v>
          </cell>
          <cell r="K11">
            <v>44086.328472222223</v>
          </cell>
          <cell r="L11">
            <v>44086.375</v>
          </cell>
        </row>
        <row r="12">
          <cell r="D12">
            <v>47.6</v>
          </cell>
          <cell r="E12" t="str">
            <v>SAANICH</v>
          </cell>
          <cell r="F12" t="str">
            <v>Information Control</v>
          </cell>
          <cell r="G12" t="str">
            <v>Playground</v>
          </cell>
          <cell r="H12" t="str">
            <v>Harvest Lane Park</v>
          </cell>
          <cell r="I12">
            <v>1.4000000000000001</v>
          </cell>
          <cell r="J12">
            <v>3.1733333333333333</v>
          </cell>
          <cell r="K12">
            <v>44086.35</v>
          </cell>
          <cell r="L12">
            <v>44086.423611111109</v>
          </cell>
        </row>
        <row r="13">
          <cell r="D13">
            <v>58.7</v>
          </cell>
          <cell r="E13" t="str">
            <v>OAK BAY</v>
          </cell>
          <cell r="F13" t="str">
            <v>Information Control</v>
          </cell>
          <cell r="G13" t="str">
            <v xml:space="preserve">Parking Lot </v>
          </cell>
          <cell r="H13" t="str">
            <v>Anderson Hill Park</v>
          </cell>
          <cell r="I13">
            <v>1.7264705882352942</v>
          </cell>
          <cell r="J13">
            <v>3.9133333333333336</v>
          </cell>
          <cell r="K13">
            <v>44086.363888888889</v>
          </cell>
          <cell r="L13">
            <v>44086.454861111109</v>
          </cell>
        </row>
        <row r="14">
          <cell r="D14">
            <v>67.5</v>
          </cell>
          <cell r="E14" t="str">
            <v>VICTORIA</v>
          </cell>
          <cell r="F14" t="str">
            <v>Information Control</v>
          </cell>
          <cell r="G14" t="str">
            <v>HMCS Malahat</v>
          </cell>
          <cell r="H14" t="str">
            <v>20 Huron</v>
          </cell>
          <cell r="I14">
            <v>1.9852941176470589</v>
          </cell>
          <cell r="J14">
            <v>4.5</v>
          </cell>
          <cell r="K14">
            <v>44086.374305555553</v>
          </cell>
          <cell r="L14">
            <v>44086.479166666664</v>
          </cell>
        </row>
        <row r="15">
          <cell r="D15">
            <v>113.6</v>
          </cell>
          <cell r="E15" t="str">
            <v>SOOKE</v>
          </cell>
          <cell r="F15" t="str">
            <v>Information Control</v>
          </cell>
          <cell r="G15" t="str">
            <v xml:space="preserve">Parking Lot </v>
          </cell>
          <cell r="H15" t="str">
            <v>GGRT Potholes</v>
          </cell>
          <cell r="I15">
            <v>3.341176470588235</v>
          </cell>
          <cell r="J15">
            <v>7.5733333333333333</v>
          </cell>
          <cell r="K15">
            <v>44086.430555555555</v>
          </cell>
          <cell r="L15">
            <v>44086.606944444444</v>
          </cell>
        </row>
        <row r="16">
          <cell r="D16">
            <v>145.80000000000001</v>
          </cell>
          <cell r="E16" t="str">
            <v>COLWOOD</v>
          </cell>
          <cell r="F16" t="str">
            <v>Information Control</v>
          </cell>
          <cell r="G16" t="str">
            <v>Fire Hydrant</v>
          </cell>
          <cell r="H16" t="str">
            <v>Wale @ Goldstream</v>
          </cell>
          <cell r="I16">
            <v>4.2882352941176478</v>
          </cell>
          <cell r="J16">
            <v>9.7200000000000006</v>
          </cell>
          <cell r="K16">
            <v>44086.470138888886</v>
          </cell>
          <cell r="L16">
            <v>44086.696527777778</v>
          </cell>
        </row>
        <row r="17">
          <cell r="D17">
            <v>150.6</v>
          </cell>
          <cell r="E17" t="str">
            <v>LANGFORD</v>
          </cell>
          <cell r="F17" t="str">
            <v>Information Control</v>
          </cell>
          <cell r="G17" t="str">
            <v>Turn around loop</v>
          </cell>
          <cell r="H17" t="str">
            <v>Goldstream</v>
          </cell>
          <cell r="I17">
            <v>4.4294117647058826</v>
          </cell>
          <cell r="J17">
            <v>10.039999999999999</v>
          </cell>
          <cell r="K17">
            <v>44086.476388888885</v>
          </cell>
          <cell r="L17">
            <v>44086.709722222222</v>
          </cell>
        </row>
        <row r="18">
          <cell r="D18">
            <v>195.7</v>
          </cell>
          <cell r="E18" t="str">
            <v>NORTH SAANICH</v>
          </cell>
          <cell r="F18" t="str">
            <v>Information Control</v>
          </cell>
          <cell r="G18" t="str">
            <v>Lost Airmen Park</v>
          </cell>
          <cell r="H18" t="str">
            <v>The Flight Path</v>
          </cell>
          <cell r="I18">
            <v>5.7558823529411764</v>
          </cell>
          <cell r="J18">
            <v>13.046666666666665</v>
          </cell>
          <cell r="K18">
            <v>44086.53125</v>
          </cell>
          <cell r="L18">
            <v>44086.835416666661</v>
          </cell>
        </row>
        <row r="19">
          <cell r="D19">
            <v>201.6</v>
          </cell>
          <cell r="E19" t="str">
            <v>SIDNEY</v>
          </cell>
          <cell r="F19" t="str">
            <v>Information Control</v>
          </cell>
          <cell r="G19" t="str">
            <v>Tim Hortons</v>
          </cell>
          <cell r="H19" t="str">
            <v>2343 Beacon</v>
          </cell>
          <cell r="I19">
            <v>5.9323999999999995</v>
          </cell>
          <cell r="J19">
            <v>13.5</v>
          </cell>
          <cell r="K19">
            <v>44086.538888888885</v>
          </cell>
          <cell r="L19">
            <v>44086.854166666664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C900EF-B20B-C34D-90D8-A237BAE4F55A}">
  <dimension ref="A1:I307"/>
  <sheetViews>
    <sheetView tabSelected="1" zoomScale="150" zoomScaleNormal="150" zoomScalePageLayoutView="123" workbookViewId="0"/>
  </sheetViews>
  <sheetFormatPr baseColWidth="10" defaultColWidth="9.1640625" defaultRowHeight="16" x14ac:dyDescent="0.2"/>
  <cols>
    <col min="1" max="1" width="5.83203125" style="13" bestFit="1" customWidth="1"/>
    <col min="2" max="2" width="3.5" style="13" bestFit="1" customWidth="1"/>
    <col min="3" max="3" width="39.6640625" style="13" customWidth="1"/>
    <col min="4" max="4" width="6" style="23" customWidth="1"/>
    <col min="10" max="16384" width="9.1640625" style="13"/>
  </cols>
  <sheetData>
    <row r="1" spans="1:4" ht="40" customHeight="1" x14ac:dyDescent="0.2">
      <c r="A1" s="1" t="s">
        <v>0</v>
      </c>
      <c r="B1" s="2" t="s">
        <v>1</v>
      </c>
      <c r="C1" s="3" t="s">
        <v>2</v>
      </c>
      <c r="D1" s="4" t="s">
        <v>3</v>
      </c>
    </row>
    <row r="2" spans="1:4" ht="28" x14ac:dyDescent="0.2">
      <c r="A2" s="6">
        <v>0</v>
      </c>
      <c r="B2" s="7"/>
      <c r="C2" s="33" t="s">
        <v>138</v>
      </c>
      <c r="D2" s="8"/>
    </row>
    <row r="3" spans="1:4" x14ac:dyDescent="0.2">
      <c r="A3" s="9">
        <v>0</v>
      </c>
      <c r="B3" s="25" t="s">
        <v>4</v>
      </c>
      <c r="C3" s="24" t="s">
        <v>55</v>
      </c>
      <c r="D3" s="12">
        <f>A4-A3</f>
        <v>0.1</v>
      </c>
    </row>
    <row r="4" spans="1:4" x14ac:dyDescent="0.2">
      <c r="A4" s="9">
        <v>0.1</v>
      </c>
      <c r="B4" s="25" t="s">
        <v>5</v>
      </c>
      <c r="C4" s="24" t="s">
        <v>36</v>
      </c>
      <c r="D4" s="12">
        <f t="shared" ref="D4:D83" si="0">A5-A4</f>
        <v>0.6</v>
      </c>
    </row>
    <row r="5" spans="1:4" x14ac:dyDescent="0.2">
      <c r="A5" s="9">
        <v>0.7</v>
      </c>
      <c r="B5" s="10" t="s">
        <v>7</v>
      </c>
      <c r="C5" s="11" t="s">
        <v>37</v>
      </c>
      <c r="D5" s="12">
        <f t="shared" si="0"/>
        <v>1.1000000000000001</v>
      </c>
    </row>
    <row r="6" spans="1:4" x14ac:dyDescent="0.2">
      <c r="A6" s="9">
        <v>1.8</v>
      </c>
      <c r="B6" s="10" t="s">
        <v>4</v>
      </c>
      <c r="C6" s="11" t="s">
        <v>8</v>
      </c>
      <c r="D6" s="12">
        <f t="shared" si="0"/>
        <v>0.7</v>
      </c>
    </row>
    <row r="7" spans="1:4" x14ac:dyDescent="0.2">
      <c r="A7" s="9">
        <v>2.5</v>
      </c>
      <c r="B7" s="10" t="s">
        <v>5</v>
      </c>
      <c r="C7" s="11" t="s">
        <v>96</v>
      </c>
      <c r="D7" s="12">
        <f t="shared" si="0"/>
        <v>0.60000000000000009</v>
      </c>
    </row>
    <row r="8" spans="1:4" x14ac:dyDescent="0.2">
      <c r="A8" s="9">
        <v>3.1</v>
      </c>
      <c r="B8" s="25" t="s">
        <v>7</v>
      </c>
      <c r="C8" s="24" t="s">
        <v>10</v>
      </c>
      <c r="D8" s="12">
        <f t="shared" si="0"/>
        <v>1.9</v>
      </c>
    </row>
    <row r="9" spans="1:4" x14ac:dyDescent="0.2">
      <c r="A9" s="9">
        <v>5</v>
      </c>
      <c r="B9" s="10" t="s">
        <v>5</v>
      </c>
      <c r="C9" s="11" t="s">
        <v>56</v>
      </c>
      <c r="D9" s="12">
        <f t="shared" si="0"/>
        <v>0.59999999999999964</v>
      </c>
    </row>
    <row r="10" spans="1:4" x14ac:dyDescent="0.2">
      <c r="A10" s="9">
        <v>5.6</v>
      </c>
      <c r="B10" s="10" t="s">
        <v>4</v>
      </c>
      <c r="C10" s="11" t="s">
        <v>97</v>
      </c>
      <c r="D10" s="12">
        <f t="shared" si="0"/>
        <v>0.80000000000000071</v>
      </c>
    </row>
    <row r="11" spans="1:4" x14ac:dyDescent="0.2">
      <c r="A11" s="9">
        <v>6.4</v>
      </c>
      <c r="B11" s="10" t="s">
        <v>5</v>
      </c>
      <c r="C11" s="11" t="s">
        <v>18</v>
      </c>
      <c r="D11" s="12">
        <f t="shared" si="0"/>
        <v>0.59999999999999964</v>
      </c>
    </row>
    <row r="12" spans="1:4" x14ac:dyDescent="0.2">
      <c r="A12" s="9">
        <v>7</v>
      </c>
      <c r="B12" s="10" t="s">
        <v>5</v>
      </c>
      <c r="C12" s="11" t="s">
        <v>14</v>
      </c>
      <c r="D12" s="12">
        <f t="shared" si="0"/>
        <v>0.20000000000000018</v>
      </c>
    </row>
    <row r="13" spans="1:4" x14ac:dyDescent="0.2">
      <c r="A13" s="9">
        <v>7.2</v>
      </c>
      <c r="B13" s="25" t="s">
        <v>7</v>
      </c>
      <c r="C13" s="24" t="s">
        <v>35</v>
      </c>
      <c r="D13" s="12">
        <f t="shared" si="0"/>
        <v>0</v>
      </c>
    </row>
    <row r="14" spans="1:4" x14ac:dyDescent="0.2">
      <c r="A14" s="9">
        <v>7.2</v>
      </c>
      <c r="B14" s="10" t="s">
        <v>7</v>
      </c>
      <c r="C14" s="24" t="s">
        <v>18</v>
      </c>
      <c r="D14" s="12">
        <f t="shared" si="0"/>
        <v>1.2000000000000002</v>
      </c>
    </row>
    <row r="15" spans="1:4" x14ac:dyDescent="0.2">
      <c r="A15" s="9">
        <v>8.4</v>
      </c>
      <c r="B15" s="10" t="s">
        <v>4</v>
      </c>
      <c r="C15" s="11" t="s">
        <v>57</v>
      </c>
      <c r="D15" s="12">
        <f t="shared" si="0"/>
        <v>1</v>
      </c>
    </row>
    <row r="16" spans="1:4" x14ac:dyDescent="0.2">
      <c r="A16" s="9">
        <v>9.4</v>
      </c>
      <c r="B16" s="10" t="s">
        <v>5</v>
      </c>
      <c r="C16" s="11" t="s">
        <v>57</v>
      </c>
      <c r="D16" s="12">
        <f t="shared" si="0"/>
        <v>1.6999999999999993</v>
      </c>
    </row>
    <row r="17" spans="1:4" x14ac:dyDescent="0.2">
      <c r="A17" s="9">
        <v>11.1</v>
      </c>
      <c r="B17" s="10" t="s">
        <v>4</v>
      </c>
      <c r="C17" s="11" t="s">
        <v>58</v>
      </c>
      <c r="D17" s="12">
        <f t="shared" si="0"/>
        <v>0.30000000000000071</v>
      </c>
    </row>
    <row r="18" spans="1:4" x14ac:dyDescent="0.2">
      <c r="A18" s="9">
        <v>11.4</v>
      </c>
      <c r="B18" s="10" t="s">
        <v>7</v>
      </c>
      <c r="C18" s="11" t="s">
        <v>59</v>
      </c>
      <c r="D18" s="12">
        <f t="shared" si="0"/>
        <v>1.4000000000000004</v>
      </c>
    </row>
    <row r="19" spans="1:4" x14ac:dyDescent="0.2">
      <c r="A19" s="9">
        <v>12.8</v>
      </c>
      <c r="B19" s="10" t="s">
        <v>7</v>
      </c>
      <c r="C19" s="11" t="s">
        <v>140</v>
      </c>
      <c r="D19" s="12">
        <f t="shared" si="0"/>
        <v>0.29999999999999893</v>
      </c>
    </row>
    <row r="20" spans="1:4" x14ac:dyDescent="0.2">
      <c r="A20" s="9">
        <v>13.1</v>
      </c>
      <c r="B20" s="10" t="s">
        <v>5</v>
      </c>
      <c r="C20" s="11" t="s">
        <v>141</v>
      </c>
      <c r="D20" s="12">
        <f t="shared" si="0"/>
        <v>0.40000000000000036</v>
      </c>
    </row>
    <row r="21" spans="1:4" x14ac:dyDescent="0.2">
      <c r="A21" s="9">
        <v>13.5</v>
      </c>
      <c r="B21" s="10" t="s">
        <v>4</v>
      </c>
      <c r="C21" s="11" t="s">
        <v>142</v>
      </c>
      <c r="D21" s="12">
        <f t="shared" si="0"/>
        <v>9.9999999999999645E-2</v>
      </c>
    </row>
    <row r="22" spans="1:4" x14ac:dyDescent="0.2">
      <c r="A22" s="9">
        <v>13.6</v>
      </c>
      <c r="B22" s="10" t="s">
        <v>5</v>
      </c>
      <c r="C22" s="11" t="s">
        <v>143</v>
      </c>
      <c r="D22" s="12">
        <f t="shared" si="0"/>
        <v>0.59999999999999964</v>
      </c>
    </row>
    <row r="23" spans="1:4" x14ac:dyDescent="0.2">
      <c r="A23" s="9">
        <v>14.2</v>
      </c>
      <c r="B23" s="10" t="s">
        <v>7</v>
      </c>
      <c r="C23" s="11" t="s">
        <v>144</v>
      </c>
      <c r="D23" s="12">
        <f t="shared" si="0"/>
        <v>0.30000000000000071</v>
      </c>
    </row>
    <row r="24" spans="1:4" x14ac:dyDescent="0.2">
      <c r="A24" s="9">
        <v>14.5</v>
      </c>
      <c r="B24" s="10" t="s">
        <v>5</v>
      </c>
      <c r="C24" s="11" t="s">
        <v>145</v>
      </c>
      <c r="D24" s="12">
        <f t="shared" si="0"/>
        <v>0.30000000000000071</v>
      </c>
    </row>
    <row r="25" spans="1:4" x14ac:dyDescent="0.2">
      <c r="A25" s="9">
        <v>14.8</v>
      </c>
      <c r="B25" s="10" t="s">
        <v>133</v>
      </c>
      <c r="C25" s="11" t="s">
        <v>146</v>
      </c>
      <c r="D25" s="12">
        <f t="shared" si="0"/>
        <v>0.39999999999999858</v>
      </c>
    </row>
    <row r="26" spans="1:4" x14ac:dyDescent="0.2">
      <c r="A26" s="9">
        <v>15.2</v>
      </c>
      <c r="B26" s="10" t="s">
        <v>4</v>
      </c>
      <c r="C26" s="24" t="s">
        <v>147</v>
      </c>
      <c r="D26" s="12">
        <f t="shared" si="0"/>
        <v>4.8999999999999986</v>
      </c>
    </row>
    <row r="27" spans="1:4" x14ac:dyDescent="0.2">
      <c r="A27" s="9">
        <v>20.099999999999998</v>
      </c>
      <c r="B27" s="10" t="s">
        <v>5</v>
      </c>
      <c r="C27" s="11" t="s">
        <v>112</v>
      </c>
      <c r="D27" s="12">
        <f t="shared" si="0"/>
        <v>1</v>
      </c>
    </row>
    <row r="28" spans="1:4" x14ac:dyDescent="0.2">
      <c r="A28" s="9">
        <v>21.099999999999998</v>
      </c>
      <c r="B28" s="25" t="s">
        <v>7</v>
      </c>
      <c r="C28" s="24" t="s">
        <v>60</v>
      </c>
      <c r="D28" s="12">
        <f t="shared" si="0"/>
        <v>0.60000000000000142</v>
      </c>
    </row>
    <row r="29" spans="1:4" x14ac:dyDescent="0.2">
      <c r="A29" s="9">
        <v>21.7</v>
      </c>
      <c r="B29" s="10" t="s">
        <v>7</v>
      </c>
      <c r="C29" s="11" t="s">
        <v>84</v>
      </c>
      <c r="D29" s="12">
        <f t="shared" si="0"/>
        <v>0.39999999999999858</v>
      </c>
    </row>
    <row r="30" spans="1:4" x14ac:dyDescent="0.2">
      <c r="A30" s="9">
        <v>22.099999999999998</v>
      </c>
      <c r="B30" s="10" t="s">
        <v>5</v>
      </c>
      <c r="C30" s="11" t="s">
        <v>85</v>
      </c>
      <c r="D30" s="12">
        <f t="shared" si="0"/>
        <v>0.10000000000000142</v>
      </c>
    </row>
    <row r="31" spans="1:4" x14ac:dyDescent="0.2">
      <c r="A31" s="9">
        <v>22.2</v>
      </c>
      <c r="B31" s="10" t="s">
        <v>4</v>
      </c>
      <c r="C31" s="11" t="s">
        <v>19</v>
      </c>
      <c r="D31" s="12">
        <f t="shared" si="0"/>
        <v>2.5</v>
      </c>
    </row>
    <row r="32" spans="1:4" x14ac:dyDescent="0.2">
      <c r="A32" s="9">
        <v>24.7</v>
      </c>
      <c r="B32" s="10" t="s">
        <v>5</v>
      </c>
      <c r="C32" s="24" t="s">
        <v>124</v>
      </c>
      <c r="D32" s="12">
        <f t="shared" si="0"/>
        <v>1.8999999999999986</v>
      </c>
    </row>
    <row r="33" spans="1:4" x14ac:dyDescent="0.2">
      <c r="A33" s="9">
        <v>26.599999999999998</v>
      </c>
      <c r="B33" s="10" t="s">
        <v>4</v>
      </c>
      <c r="C33" s="11" t="s">
        <v>38</v>
      </c>
      <c r="D33" s="12">
        <f t="shared" si="0"/>
        <v>0</v>
      </c>
    </row>
    <row r="34" spans="1:4" ht="29" x14ac:dyDescent="0.2">
      <c r="A34" s="14">
        <v>26.599999999999998</v>
      </c>
      <c r="B34" s="15"/>
      <c r="C34" s="16" t="s">
        <v>123</v>
      </c>
      <c r="D34" s="17"/>
    </row>
    <row r="35" spans="1:4" x14ac:dyDescent="0.2">
      <c r="A35" s="9">
        <v>26.599999999999998</v>
      </c>
      <c r="B35" s="10" t="s">
        <v>28</v>
      </c>
      <c r="C35" s="11" t="s">
        <v>39</v>
      </c>
      <c r="D35" s="12">
        <f t="shared" si="0"/>
        <v>0</v>
      </c>
    </row>
    <row r="36" spans="1:4" x14ac:dyDescent="0.2">
      <c r="A36" s="9">
        <v>26.599999999999998</v>
      </c>
      <c r="B36" s="10" t="s">
        <v>4</v>
      </c>
      <c r="C36" s="11" t="s">
        <v>19</v>
      </c>
      <c r="D36" s="12">
        <f t="shared" si="0"/>
        <v>0.5</v>
      </c>
    </row>
    <row r="37" spans="1:4" x14ac:dyDescent="0.2">
      <c r="A37" s="9">
        <v>27.099999999999998</v>
      </c>
      <c r="B37" s="25" t="s">
        <v>4</v>
      </c>
      <c r="C37" s="24" t="s">
        <v>20</v>
      </c>
      <c r="D37" s="12">
        <f t="shared" si="0"/>
        <v>0.20000000000000284</v>
      </c>
    </row>
    <row r="38" spans="1:4" x14ac:dyDescent="0.2">
      <c r="A38" s="9">
        <v>27.3</v>
      </c>
      <c r="B38" s="10" t="s">
        <v>5</v>
      </c>
      <c r="C38" s="11" t="s">
        <v>40</v>
      </c>
      <c r="D38" s="12">
        <f t="shared" si="0"/>
        <v>9.9999999999997868E-2</v>
      </c>
    </row>
    <row r="39" spans="1:4" x14ac:dyDescent="0.2">
      <c r="A39" s="9">
        <v>27.4</v>
      </c>
      <c r="B39" s="25" t="s">
        <v>4</v>
      </c>
      <c r="C39" s="24" t="s">
        <v>21</v>
      </c>
      <c r="D39" s="12">
        <f t="shared" si="0"/>
        <v>0.19999999999999929</v>
      </c>
    </row>
    <row r="40" spans="1:4" x14ac:dyDescent="0.2">
      <c r="A40" s="9">
        <v>27.599999999999998</v>
      </c>
      <c r="B40" s="10" t="s">
        <v>5</v>
      </c>
      <c r="C40" s="11" t="s">
        <v>22</v>
      </c>
      <c r="D40" s="12">
        <f t="shared" si="0"/>
        <v>0.10000000000000142</v>
      </c>
    </row>
    <row r="41" spans="1:4" x14ac:dyDescent="0.2">
      <c r="A41" s="9">
        <v>27.7</v>
      </c>
      <c r="B41" s="10" t="s">
        <v>4</v>
      </c>
      <c r="C41" s="11" t="s">
        <v>23</v>
      </c>
      <c r="D41" s="12">
        <f t="shared" si="0"/>
        <v>0.10000000000000142</v>
      </c>
    </row>
    <row r="42" spans="1:4" x14ac:dyDescent="0.2">
      <c r="A42" s="9">
        <v>27.8</v>
      </c>
      <c r="B42" s="10" t="s">
        <v>5</v>
      </c>
      <c r="C42" s="11" t="s">
        <v>24</v>
      </c>
      <c r="D42" s="12">
        <f t="shared" si="0"/>
        <v>9.9999999999997868E-2</v>
      </c>
    </row>
    <row r="43" spans="1:4" x14ac:dyDescent="0.2">
      <c r="A43" s="9">
        <v>27.9</v>
      </c>
      <c r="B43" s="10" t="s">
        <v>4</v>
      </c>
      <c r="C43" s="11" t="s">
        <v>25</v>
      </c>
      <c r="D43" s="12">
        <f t="shared" si="0"/>
        <v>0.80000000000000071</v>
      </c>
    </row>
    <row r="44" spans="1:4" x14ac:dyDescent="0.2">
      <c r="A44" s="9">
        <v>28.7</v>
      </c>
      <c r="B44" s="10" t="s">
        <v>5</v>
      </c>
      <c r="C44" s="11" t="s">
        <v>86</v>
      </c>
      <c r="D44" s="12">
        <f t="shared" si="0"/>
        <v>0.10000000000000142</v>
      </c>
    </row>
    <row r="45" spans="1:4" x14ac:dyDescent="0.2">
      <c r="A45" s="9">
        <v>28.8</v>
      </c>
      <c r="B45" s="10" t="s">
        <v>4</v>
      </c>
      <c r="C45" s="11" t="s">
        <v>87</v>
      </c>
      <c r="D45" s="12">
        <f t="shared" si="0"/>
        <v>0.5</v>
      </c>
    </row>
    <row r="46" spans="1:4" x14ac:dyDescent="0.2">
      <c r="A46" s="9">
        <v>29.3</v>
      </c>
      <c r="B46" s="10" t="s">
        <v>5</v>
      </c>
      <c r="C46" s="11" t="s">
        <v>88</v>
      </c>
      <c r="D46" s="12">
        <f t="shared" si="0"/>
        <v>0.59999999999999787</v>
      </c>
    </row>
    <row r="47" spans="1:4" x14ac:dyDescent="0.2">
      <c r="A47" s="9">
        <v>29.9</v>
      </c>
      <c r="B47" s="10" t="s">
        <v>4</v>
      </c>
      <c r="C47" s="11" t="s">
        <v>100</v>
      </c>
      <c r="D47" s="12">
        <f t="shared" si="0"/>
        <v>0.5</v>
      </c>
    </row>
    <row r="48" spans="1:4" x14ac:dyDescent="0.2">
      <c r="A48" s="9">
        <v>30.4</v>
      </c>
      <c r="B48" s="10" t="s">
        <v>5</v>
      </c>
      <c r="C48" s="11" t="s">
        <v>101</v>
      </c>
      <c r="D48" s="12">
        <f t="shared" si="0"/>
        <v>0.19999999999999929</v>
      </c>
    </row>
    <row r="49" spans="1:4" x14ac:dyDescent="0.2">
      <c r="A49" s="9">
        <v>30.599999999999998</v>
      </c>
      <c r="B49" s="10" t="s">
        <v>4</v>
      </c>
      <c r="C49" s="11" t="s">
        <v>89</v>
      </c>
      <c r="D49" s="12">
        <f t="shared" si="0"/>
        <v>2.3000000000000078</v>
      </c>
    </row>
    <row r="50" spans="1:4" x14ac:dyDescent="0.2">
      <c r="A50" s="9">
        <v>32.900000000000006</v>
      </c>
      <c r="B50" s="10" t="s">
        <v>5</v>
      </c>
      <c r="C50" s="11" t="s">
        <v>61</v>
      </c>
      <c r="D50" s="12">
        <f t="shared" si="0"/>
        <v>2.1999999999999957</v>
      </c>
    </row>
    <row r="51" spans="1:4" x14ac:dyDescent="0.2">
      <c r="A51" s="9">
        <v>35.1</v>
      </c>
      <c r="B51" s="10" t="s">
        <v>7</v>
      </c>
      <c r="C51" s="11" t="s">
        <v>41</v>
      </c>
      <c r="D51" s="12">
        <f t="shared" si="0"/>
        <v>1</v>
      </c>
    </row>
    <row r="52" spans="1:4" x14ac:dyDescent="0.2">
      <c r="A52" s="9">
        <v>36.1</v>
      </c>
      <c r="B52" s="10" t="s">
        <v>7</v>
      </c>
      <c r="C52" s="11" t="s">
        <v>98</v>
      </c>
      <c r="D52" s="12">
        <f t="shared" si="0"/>
        <v>0.20000000000000284</v>
      </c>
    </row>
    <row r="53" spans="1:4" x14ac:dyDescent="0.2">
      <c r="A53" s="9">
        <v>36.300000000000004</v>
      </c>
      <c r="B53" s="10" t="s">
        <v>4</v>
      </c>
      <c r="C53" s="11" t="s">
        <v>62</v>
      </c>
      <c r="D53" s="12">
        <f t="shared" si="0"/>
        <v>0.89999999999999858</v>
      </c>
    </row>
    <row r="54" spans="1:4" x14ac:dyDescent="0.2">
      <c r="A54" s="9">
        <v>37.200000000000003</v>
      </c>
      <c r="B54" s="10" t="s">
        <v>4</v>
      </c>
      <c r="C54" s="11" t="s">
        <v>63</v>
      </c>
      <c r="D54" s="12">
        <f t="shared" si="0"/>
        <v>0.29999999999999716</v>
      </c>
    </row>
    <row r="55" spans="1:4" x14ac:dyDescent="0.2">
      <c r="A55" s="9">
        <v>37.5</v>
      </c>
      <c r="B55" s="10" t="s">
        <v>7</v>
      </c>
      <c r="C55" s="11" t="s">
        <v>63</v>
      </c>
      <c r="D55" s="12">
        <f t="shared" ref="D55:D56" si="1">A56-A55</f>
        <v>0.30000000000000426</v>
      </c>
    </row>
    <row r="56" spans="1:4" x14ac:dyDescent="0.2">
      <c r="A56" s="9">
        <v>37.800000000000004</v>
      </c>
      <c r="B56" s="10" t="s">
        <v>5</v>
      </c>
      <c r="C56" s="11" t="s">
        <v>90</v>
      </c>
      <c r="D56" s="12">
        <f t="shared" si="1"/>
        <v>0.79999999999999716</v>
      </c>
    </row>
    <row r="57" spans="1:4" x14ac:dyDescent="0.2">
      <c r="A57" s="9">
        <v>38.6</v>
      </c>
      <c r="B57" s="10" t="s">
        <v>7</v>
      </c>
      <c r="C57" s="11" t="s">
        <v>99</v>
      </c>
      <c r="D57" s="12">
        <f t="shared" si="0"/>
        <v>0.60000000000000142</v>
      </c>
    </row>
    <row r="58" spans="1:4" x14ac:dyDescent="0.2">
      <c r="A58" s="9">
        <v>39.200000000000003</v>
      </c>
      <c r="B58" s="10" t="s">
        <v>5</v>
      </c>
      <c r="C58" s="24" t="s">
        <v>64</v>
      </c>
      <c r="D58" s="12">
        <f t="shared" si="0"/>
        <v>0.39999999999999858</v>
      </c>
    </row>
    <row r="59" spans="1:4" x14ac:dyDescent="0.2">
      <c r="A59" s="9">
        <v>39.6</v>
      </c>
      <c r="B59" s="10" t="s">
        <v>4</v>
      </c>
      <c r="C59" s="24" t="s">
        <v>102</v>
      </c>
      <c r="D59" s="12">
        <f t="shared" si="0"/>
        <v>0.5</v>
      </c>
    </row>
    <row r="60" spans="1:4" x14ac:dyDescent="0.2">
      <c r="A60" s="9">
        <v>40.1</v>
      </c>
      <c r="B60" s="10" t="s">
        <v>5</v>
      </c>
      <c r="C60" s="11" t="s">
        <v>65</v>
      </c>
      <c r="D60" s="12">
        <f t="shared" si="0"/>
        <v>1.1000000000000014</v>
      </c>
    </row>
    <row r="61" spans="1:4" x14ac:dyDescent="0.2">
      <c r="A61" s="9">
        <v>41.2</v>
      </c>
      <c r="B61" s="10" t="s">
        <v>4</v>
      </c>
      <c r="C61" s="11" t="s">
        <v>91</v>
      </c>
      <c r="D61" s="12">
        <f t="shared" si="0"/>
        <v>0.29999999999999716</v>
      </c>
    </row>
    <row r="62" spans="1:4" x14ac:dyDescent="0.2">
      <c r="A62" s="9">
        <v>41.5</v>
      </c>
      <c r="B62" s="10" t="s">
        <v>5</v>
      </c>
      <c r="C62" s="11" t="s">
        <v>17</v>
      </c>
      <c r="D62" s="12">
        <f t="shared" si="0"/>
        <v>0.20000000000000284</v>
      </c>
    </row>
    <row r="63" spans="1:4" x14ac:dyDescent="0.2">
      <c r="A63" s="9">
        <v>41.7</v>
      </c>
      <c r="B63" s="10" t="s">
        <v>7</v>
      </c>
      <c r="C63" s="11" t="s">
        <v>16</v>
      </c>
      <c r="D63" s="12">
        <f t="shared" si="0"/>
        <v>0.10000000000000142</v>
      </c>
    </row>
    <row r="64" spans="1:4" x14ac:dyDescent="0.2">
      <c r="A64" s="9">
        <v>41.800000000000004</v>
      </c>
      <c r="B64" s="10" t="s">
        <v>5</v>
      </c>
      <c r="C64" s="11" t="s">
        <v>14</v>
      </c>
      <c r="D64" s="12">
        <f t="shared" si="0"/>
        <v>0.10000000000000142</v>
      </c>
    </row>
    <row r="65" spans="1:4" x14ac:dyDescent="0.2">
      <c r="A65" s="9">
        <v>41.900000000000006</v>
      </c>
      <c r="B65" s="10" t="s">
        <v>4</v>
      </c>
      <c r="C65" s="11" t="s">
        <v>15</v>
      </c>
      <c r="D65" s="12">
        <f t="shared" si="0"/>
        <v>0.5</v>
      </c>
    </row>
    <row r="66" spans="1:4" x14ac:dyDescent="0.2">
      <c r="A66" s="9">
        <v>42.400000000000006</v>
      </c>
      <c r="B66" s="10" t="s">
        <v>4</v>
      </c>
      <c r="C66" s="11" t="s">
        <v>66</v>
      </c>
      <c r="D66" s="12">
        <f t="shared" si="0"/>
        <v>9.9999999999994316E-2</v>
      </c>
    </row>
    <row r="67" spans="1:4" x14ac:dyDescent="0.2">
      <c r="A67" s="9">
        <v>42.5</v>
      </c>
      <c r="B67" s="10" t="s">
        <v>7</v>
      </c>
      <c r="C67" s="11" t="s">
        <v>14</v>
      </c>
      <c r="D67" s="12">
        <f t="shared" si="0"/>
        <v>0</v>
      </c>
    </row>
    <row r="68" spans="1:4" x14ac:dyDescent="0.2">
      <c r="A68" s="9">
        <v>42.5</v>
      </c>
      <c r="B68" s="10" t="s">
        <v>5</v>
      </c>
      <c r="C68" s="11" t="s">
        <v>13</v>
      </c>
      <c r="D68" s="12">
        <f t="shared" si="0"/>
        <v>0.5</v>
      </c>
    </row>
    <row r="69" spans="1:4" x14ac:dyDescent="0.2">
      <c r="A69" s="9">
        <v>43</v>
      </c>
      <c r="B69" s="10" t="s">
        <v>4</v>
      </c>
      <c r="C69" s="11" t="s">
        <v>67</v>
      </c>
      <c r="D69" s="12">
        <v>9.9999999999909051E-3</v>
      </c>
    </row>
    <row r="70" spans="1:4" x14ac:dyDescent="0.2">
      <c r="A70" s="9">
        <v>43.6</v>
      </c>
      <c r="B70" s="10" t="s">
        <v>7</v>
      </c>
      <c r="C70" s="11" t="s">
        <v>12</v>
      </c>
      <c r="D70" s="12">
        <f t="shared" si="0"/>
        <v>0.5</v>
      </c>
    </row>
    <row r="71" spans="1:4" x14ac:dyDescent="0.2">
      <c r="A71" s="9">
        <v>44.1</v>
      </c>
      <c r="B71" s="10" t="s">
        <v>4</v>
      </c>
      <c r="C71" s="11" t="s">
        <v>114</v>
      </c>
      <c r="D71" s="12">
        <f t="shared" si="0"/>
        <v>3.7000000000000028</v>
      </c>
    </row>
    <row r="72" spans="1:4" x14ac:dyDescent="0.2">
      <c r="A72" s="9">
        <v>47.800000000000004</v>
      </c>
      <c r="B72" s="10" t="s">
        <v>4</v>
      </c>
      <c r="C72" s="11" t="s">
        <v>114</v>
      </c>
      <c r="D72" s="12">
        <f t="shared" si="0"/>
        <v>0.19999999999999574</v>
      </c>
    </row>
    <row r="73" spans="1:4" x14ac:dyDescent="0.2">
      <c r="A73" s="9">
        <v>48</v>
      </c>
      <c r="B73" s="10" t="s">
        <v>5</v>
      </c>
      <c r="C73" s="11" t="s">
        <v>8</v>
      </c>
      <c r="D73" s="12">
        <f t="shared" si="0"/>
        <v>2.3000000000000043</v>
      </c>
    </row>
    <row r="74" spans="1:4" x14ac:dyDescent="0.2">
      <c r="A74" s="9">
        <v>50.300000000000004</v>
      </c>
      <c r="B74" s="10" t="s">
        <v>5</v>
      </c>
      <c r="C74" s="11" t="s">
        <v>10</v>
      </c>
      <c r="D74" s="12">
        <f t="shared" si="0"/>
        <v>0.5</v>
      </c>
    </row>
    <row r="75" spans="1:4" x14ac:dyDescent="0.2">
      <c r="A75" s="9">
        <v>50.800000000000004</v>
      </c>
      <c r="B75" s="10" t="s">
        <v>7</v>
      </c>
      <c r="C75" s="11" t="s">
        <v>68</v>
      </c>
      <c r="D75" s="12">
        <f t="shared" si="0"/>
        <v>0.79999999999999716</v>
      </c>
    </row>
    <row r="76" spans="1:4" x14ac:dyDescent="0.2">
      <c r="A76" s="9">
        <v>51.6</v>
      </c>
      <c r="B76" s="10" t="s">
        <v>4</v>
      </c>
      <c r="C76" s="11" t="s">
        <v>69</v>
      </c>
      <c r="D76" s="12">
        <f t="shared" si="0"/>
        <v>1.6000000000000014</v>
      </c>
    </row>
    <row r="77" spans="1:4" x14ac:dyDescent="0.2">
      <c r="A77" s="9">
        <v>53.2</v>
      </c>
      <c r="B77" s="10" t="s">
        <v>7</v>
      </c>
      <c r="C77" s="11" t="s">
        <v>42</v>
      </c>
      <c r="D77" s="12">
        <f t="shared" si="0"/>
        <v>1.3999999999999986</v>
      </c>
    </row>
    <row r="78" spans="1:4" ht="28" x14ac:dyDescent="0.2">
      <c r="A78" s="14">
        <v>54.6</v>
      </c>
      <c r="B78" s="15"/>
      <c r="C78" s="33" t="s">
        <v>125</v>
      </c>
      <c r="D78" s="17"/>
    </row>
    <row r="79" spans="1:4" x14ac:dyDescent="0.2">
      <c r="A79" s="9">
        <v>54.6</v>
      </c>
      <c r="B79" s="10" t="s">
        <v>5</v>
      </c>
      <c r="C79" s="11" t="s">
        <v>70</v>
      </c>
      <c r="D79" s="12">
        <f t="shared" si="0"/>
        <v>1.2000000000000028</v>
      </c>
    </row>
    <row r="80" spans="1:4" x14ac:dyDescent="0.2">
      <c r="A80" s="9">
        <v>55.800000000000004</v>
      </c>
      <c r="B80" s="10" t="s">
        <v>4</v>
      </c>
      <c r="C80" s="11" t="s">
        <v>8</v>
      </c>
      <c r="D80" s="12">
        <f t="shared" si="0"/>
        <v>2.1999999999999957</v>
      </c>
    </row>
    <row r="81" spans="1:4" x14ac:dyDescent="0.2">
      <c r="A81" s="9">
        <v>58</v>
      </c>
      <c r="B81" s="10" t="s">
        <v>5</v>
      </c>
      <c r="C81" s="11" t="s">
        <v>115</v>
      </c>
      <c r="D81" s="12">
        <f t="shared" si="0"/>
        <v>1.7000000000000028</v>
      </c>
    </row>
    <row r="82" spans="1:4" x14ac:dyDescent="0.2">
      <c r="A82" s="9">
        <v>59.7</v>
      </c>
      <c r="B82" s="10" t="s">
        <v>4</v>
      </c>
      <c r="C82" s="11" t="s">
        <v>9</v>
      </c>
      <c r="D82" s="12">
        <f t="shared" si="0"/>
        <v>0.20000000000000284</v>
      </c>
    </row>
    <row r="83" spans="1:4" x14ac:dyDescent="0.2">
      <c r="A83" s="9">
        <v>59.900000000000006</v>
      </c>
      <c r="B83" s="10" t="s">
        <v>5</v>
      </c>
      <c r="C83" s="11" t="s">
        <v>8</v>
      </c>
      <c r="D83" s="12">
        <f t="shared" si="0"/>
        <v>4.0999999999999943</v>
      </c>
    </row>
    <row r="84" spans="1:4" x14ac:dyDescent="0.2">
      <c r="A84" s="9">
        <v>64</v>
      </c>
      <c r="B84" s="10" t="s">
        <v>4</v>
      </c>
      <c r="C84" s="11" t="s">
        <v>8</v>
      </c>
      <c r="D84" s="12">
        <f t="shared" ref="D84:D109" si="2">A85-A84</f>
        <v>0.29999999999999716</v>
      </c>
    </row>
    <row r="85" spans="1:4" x14ac:dyDescent="0.2">
      <c r="A85" s="9">
        <v>64.3</v>
      </c>
      <c r="B85" s="10" t="s">
        <v>4</v>
      </c>
      <c r="C85" s="11" t="s">
        <v>8</v>
      </c>
      <c r="D85" s="12">
        <f t="shared" si="2"/>
        <v>1.4000000000000057</v>
      </c>
    </row>
    <row r="86" spans="1:4" x14ac:dyDescent="0.2">
      <c r="A86" s="9">
        <v>65.7</v>
      </c>
      <c r="B86" s="10" t="s">
        <v>7</v>
      </c>
      <c r="C86" s="11" t="s">
        <v>6</v>
      </c>
      <c r="D86" s="12">
        <f t="shared" si="2"/>
        <v>0.29999999999999716</v>
      </c>
    </row>
    <row r="87" spans="1:4" x14ac:dyDescent="0.2">
      <c r="A87" s="9">
        <v>66</v>
      </c>
      <c r="B87" s="10" t="s">
        <v>7</v>
      </c>
      <c r="C87" s="11" t="s">
        <v>6</v>
      </c>
      <c r="D87" s="12">
        <f t="shared" si="2"/>
        <v>0.70000000000000284</v>
      </c>
    </row>
    <row r="88" spans="1:4" x14ac:dyDescent="0.2">
      <c r="A88" s="9">
        <v>66.7</v>
      </c>
      <c r="B88" s="10" t="s">
        <v>5</v>
      </c>
      <c r="C88" s="11" t="s">
        <v>43</v>
      </c>
      <c r="D88" s="12">
        <f t="shared" si="2"/>
        <v>9.9999999999994316E-2</v>
      </c>
    </row>
    <row r="89" spans="1:4" x14ac:dyDescent="0.2">
      <c r="A89" s="9">
        <v>66.8</v>
      </c>
      <c r="B89" s="10" t="s">
        <v>4</v>
      </c>
      <c r="C89" s="11" t="s">
        <v>103</v>
      </c>
      <c r="D89" s="12">
        <f t="shared" si="2"/>
        <v>2.5</v>
      </c>
    </row>
    <row r="90" spans="1:4" x14ac:dyDescent="0.2">
      <c r="A90" s="9">
        <v>69.3</v>
      </c>
      <c r="B90" s="10" t="s">
        <v>4</v>
      </c>
      <c r="C90" s="11" t="s">
        <v>33</v>
      </c>
      <c r="D90" s="12">
        <f t="shared" si="2"/>
        <v>1.4000000000000057</v>
      </c>
    </row>
    <row r="91" spans="1:4" x14ac:dyDescent="0.2">
      <c r="A91" s="9">
        <v>70.7</v>
      </c>
      <c r="B91" s="10" t="s">
        <v>4</v>
      </c>
      <c r="C91" s="11" t="s">
        <v>44</v>
      </c>
      <c r="D91" s="12">
        <f t="shared" si="2"/>
        <v>1.0999999999999943</v>
      </c>
    </row>
    <row r="92" spans="1:4" x14ac:dyDescent="0.2">
      <c r="A92" s="9">
        <v>71.8</v>
      </c>
      <c r="B92" s="10" t="s">
        <v>4</v>
      </c>
      <c r="C92" s="11" t="s">
        <v>45</v>
      </c>
      <c r="D92" s="12">
        <f t="shared" si="2"/>
        <v>0.20000000000000284</v>
      </c>
    </row>
    <row r="93" spans="1:4" x14ac:dyDescent="0.2">
      <c r="A93" s="29">
        <v>72</v>
      </c>
      <c r="B93" s="30" t="s">
        <v>5</v>
      </c>
      <c r="C93" s="31" t="s">
        <v>127</v>
      </c>
      <c r="D93" s="32">
        <f t="shared" si="2"/>
        <v>0.10000000000000853</v>
      </c>
    </row>
    <row r="94" spans="1:4" x14ac:dyDescent="0.2">
      <c r="A94" s="9">
        <v>72.100000000000009</v>
      </c>
      <c r="B94" s="10" t="s">
        <v>5</v>
      </c>
      <c r="C94" s="11" t="s">
        <v>71</v>
      </c>
      <c r="D94" s="12">
        <f t="shared" si="2"/>
        <v>6.0999999999999943</v>
      </c>
    </row>
    <row r="95" spans="1:4" ht="37" customHeight="1" x14ac:dyDescent="0.2">
      <c r="A95" s="14">
        <v>78.2</v>
      </c>
      <c r="B95" s="15"/>
      <c r="C95" s="33" t="s">
        <v>126</v>
      </c>
      <c r="D95" s="17"/>
    </row>
    <row r="96" spans="1:4" x14ac:dyDescent="0.2">
      <c r="A96" s="9">
        <v>78.2</v>
      </c>
      <c r="B96" s="10" t="s">
        <v>7</v>
      </c>
      <c r="C96" s="11" t="s">
        <v>72</v>
      </c>
      <c r="D96" s="12">
        <f t="shared" si="2"/>
        <v>1.9000000000000057</v>
      </c>
    </row>
    <row r="97" spans="1:4" x14ac:dyDescent="0.2">
      <c r="A97" s="9">
        <v>80.100000000000009</v>
      </c>
      <c r="B97" s="10" t="s">
        <v>5</v>
      </c>
      <c r="C97" s="11" t="s">
        <v>46</v>
      </c>
      <c r="D97" s="12">
        <f t="shared" si="2"/>
        <v>1</v>
      </c>
    </row>
    <row r="98" spans="1:4" x14ac:dyDescent="0.2">
      <c r="A98" s="9">
        <v>81.100000000000009</v>
      </c>
      <c r="B98" s="10" t="s">
        <v>4</v>
      </c>
      <c r="C98" s="11" t="s">
        <v>47</v>
      </c>
      <c r="D98" s="12">
        <f t="shared" si="2"/>
        <v>13.099999999999994</v>
      </c>
    </row>
    <row r="99" spans="1:4" x14ac:dyDescent="0.2">
      <c r="A99" s="9">
        <v>94.2</v>
      </c>
      <c r="B99" s="25" t="s">
        <v>7</v>
      </c>
      <c r="C99" s="11" t="s">
        <v>73</v>
      </c>
      <c r="D99" s="12">
        <f t="shared" si="2"/>
        <v>0.40000000000000568</v>
      </c>
    </row>
    <row r="100" spans="1:4" x14ac:dyDescent="0.2">
      <c r="A100" s="9">
        <v>94.600000000000009</v>
      </c>
      <c r="B100" s="10" t="s">
        <v>4</v>
      </c>
      <c r="C100" s="11" t="s">
        <v>30</v>
      </c>
      <c r="D100" s="12">
        <f t="shared" si="2"/>
        <v>5.8999999999999915</v>
      </c>
    </row>
    <row r="101" spans="1:4" x14ac:dyDescent="0.2">
      <c r="A101" s="9">
        <v>100.5</v>
      </c>
      <c r="B101" s="10" t="s">
        <v>4</v>
      </c>
      <c r="C101" s="11" t="s">
        <v>73</v>
      </c>
      <c r="D101" s="12">
        <f t="shared" si="2"/>
        <v>3.4000000000000057</v>
      </c>
    </row>
    <row r="102" spans="1:4" x14ac:dyDescent="0.2">
      <c r="A102" s="9">
        <v>103.9</v>
      </c>
      <c r="B102" s="10" t="s">
        <v>4</v>
      </c>
      <c r="C102" s="11" t="s">
        <v>29</v>
      </c>
      <c r="D102" s="12">
        <f t="shared" si="2"/>
        <v>6.5</v>
      </c>
    </row>
    <row r="103" spans="1:4" x14ac:dyDescent="0.2">
      <c r="A103" s="29">
        <v>110.4</v>
      </c>
      <c r="B103" s="30" t="s">
        <v>5</v>
      </c>
      <c r="C103" s="31" t="s">
        <v>127</v>
      </c>
      <c r="D103" s="32">
        <f t="shared" si="2"/>
        <v>0</v>
      </c>
    </row>
    <row r="104" spans="1:4" x14ac:dyDescent="0.2">
      <c r="A104" s="9">
        <v>110.4</v>
      </c>
      <c r="B104" s="10" t="s">
        <v>5</v>
      </c>
      <c r="C104" s="11" t="s">
        <v>116</v>
      </c>
      <c r="D104" s="12">
        <f t="shared" si="2"/>
        <v>9.9999999999994316E-2</v>
      </c>
    </row>
    <row r="105" spans="1:4" x14ac:dyDescent="0.2">
      <c r="A105" s="9">
        <v>110.5</v>
      </c>
      <c r="B105" s="10" t="s">
        <v>4</v>
      </c>
      <c r="C105" s="11" t="s">
        <v>117</v>
      </c>
      <c r="D105" s="12">
        <f t="shared" si="2"/>
        <v>5.7000000000000028</v>
      </c>
    </row>
    <row r="106" spans="1:4" x14ac:dyDescent="0.2">
      <c r="A106" s="9">
        <v>116.2</v>
      </c>
      <c r="B106" s="10" t="s">
        <v>4</v>
      </c>
      <c r="C106" s="11" t="s">
        <v>149</v>
      </c>
      <c r="D106" s="12">
        <f t="shared" si="2"/>
        <v>9.9999999999994316E-2</v>
      </c>
    </row>
    <row r="107" spans="1:4" x14ac:dyDescent="0.2">
      <c r="A107" s="9">
        <v>116.3</v>
      </c>
      <c r="B107" s="10" t="s">
        <v>5</v>
      </c>
      <c r="C107" s="11" t="s">
        <v>150</v>
      </c>
      <c r="D107" s="12">
        <f t="shared" si="2"/>
        <v>0</v>
      </c>
    </row>
    <row r="108" spans="1:4" x14ac:dyDescent="0.2">
      <c r="A108" s="9">
        <v>116.3</v>
      </c>
      <c r="B108" s="10" t="s">
        <v>7</v>
      </c>
      <c r="C108" s="11" t="s">
        <v>151</v>
      </c>
      <c r="D108" s="12">
        <f t="shared" si="2"/>
        <v>2</v>
      </c>
    </row>
    <row r="109" spans="1:4" x14ac:dyDescent="0.2">
      <c r="A109" s="9">
        <v>118.3</v>
      </c>
      <c r="B109" s="10" t="s">
        <v>5</v>
      </c>
      <c r="C109" s="11" t="s">
        <v>26</v>
      </c>
      <c r="D109" s="12">
        <f t="shared" si="2"/>
        <v>0.29999999999999716</v>
      </c>
    </row>
    <row r="110" spans="1:4" x14ac:dyDescent="0.2">
      <c r="A110" s="9">
        <v>118.6</v>
      </c>
      <c r="B110" s="10" t="s">
        <v>7</v>
      </c>
      <c r="C110" s="24" t="s">
        <v>128</v>
      </c>
      <c r="D110" s="12">
        <f>A111-A110</f>
        <v>0.30000000000001137</v>
      </c>
    </row>
    <row r="111" spans="1:4" x14ac:dyDescent="0.2">
      <c r="A111" s="9">
        <v>118.9</v>
      </c>
      <c r="B111" s="10" t="s">
        <v>7</v>
      </c>
      <c r="C111" s="24" t="s">
        <v>152</v>
      </c>
      <c r="D111" s="12">
        <f t="shared" ref="D111:D115" si="3">A112-A111</f>
        <v>9.9999999999994316E-2</v>
      </c>
    </row>
    <row r="112" spans="1:4" x14ac:dyDescent="0.2">
      <c r="A112" s="9">
        <v>119</v>
      </c>
      <c r="B112" s="10" t="s">
        <v>4</v>
      </c>
      <c r="C112" s="24" t="s">
        <v>153</v>
      </c>
      <c r="D112" s="12">
        <f t="shared" si="3"/>
        <v>0</v>
      </c>
    </row>
    <row r="113" spans="1:4" x14ac:dyDescent="0.2">
      <c r="A113" s="9">
        <v>119</v>
      </c>
      <c r="B113" s="10" t="s">
        <v>5</v>
      </c>
      <c r="C113" s="24" t="s">
        <v>154</v>
      </c>
      <c r="D113" s="12">
        <f t="shared" si="3"/>
        <v>1</v>
      </c>
    </row>
    <row r="114" spans="1:4" x14ac:dyDescent="0.2">
      <c r="A114" s="9">
        <v>120</v>
      </c>
      <c r="B114" s="10" t="s">
        <v>5</v>
      </c>
      <c r="C114" s="11" t="s">
        <v>98</v>
      </c>
      <c r="D114" s="12">
        <f t="shared" si="3"/>
        <v>0.29999999999999716</v>
      </c>
    </row>
    <row r="115" spans="1:4" x14ac:dyDescent="0.2">
      <c r="A115" s="9">
        <v>120.3</v>
      </c>
      <c r="B115" s="10" t="s">
        <v>4</v>
      </c>
      <c r="C115" s="11" t="s">
        <v>74</v>
      </c>
      <c r="D115" s="12">
        <f t="shared" si="3"/>
        <v>0.79999999999999716</v>
      </c>
    </row>
    <row r="116" spans="1:4" x14ac:dyDescent="0.2">
      <c r="A116" s="9">
        <v>121.1</v>
      </c>
      <c r="B116" s="10" t="s">
        <v>4</v>
      </c>
      <c r="C116" s="11" t="s">
        <v>118</v>
      </c>
      <c r="D116" s="12">
        <f t="shared" ref="D116:D181" si="4">A117-A116</f>
        <v>0.20000000000000284</v>
      </c>
    </row>
    <row r="117" spans="1:4" x14ac:dyDescent="0.2">
      <c r="A117" s="9">
        <v>121.3</v>
      </c>
      <c r="B117" s="10" t="s">
        <v>4</v>
      </c>
      <c r="C117" s="24" t="s">
        <v>129</v>
      </c>
      <c r="D117" s="12">
        <f t="shared" si="4"/>
        <v>0</v>
      </c>
    </row>
    <row r="118" spans="1:4" x14ac:dyDescent="0.2">
      <c r="A118" s="9">
        <v>121.3</v>
      </c>
      <c r="B118" s="25" t="s">
        <v>5</v>
      </c>
      <c r="C118" s="24" t="s">
        <v>130</v>
      </c>
      <c r="D118" s="12">
        <f t="shared" si="4"/>
        <v>3.5</v>
      </c>
    </row>
    <row r="119" spans="1:4" x14ac:dyDescent="0.2">
      <c r="A119" s="9">
        <v>124.8</v>
      </c>
      <c r="B119" s="10" t="s">
        <v>4</v>
      </c>
      <c r="C119" s="24" t="s">
        <v>75</v>
      </c>
      <c r="D119" s="12">
        <f t="shared" si="4"/>
        <v>2.5999999999999943</v>
      </c>
    </row>
    <row r="120" spans="1:4" x14ac:dyDescent="0.2">
      <c r="A120" s="9">
        <v>127.39999999999999</v>
      </c>
      <c r="B120" s="25" t="s">
        <v>4</v>
      </c>
      <c r="C120" s="24" t="s">
        <v>27</v>
      </c>
      <c r="D120" s="12">
        <f t="shared" si="4"/>
        <v>0.79999999999999716</v>
      </c>
    </row>
    <row r="121" spans="1:4" ht="37" customHeight="1" x14ac:dyDescent="0.2">
      <c r="A121" s="14">
        <v>128.19999999999999</v>
      </c>
      <c r="B121" s="15"/>
      <c r="C121" s="33" t="s">
        <v>131</v>
      </c>
      <c r="D121" s="17"/>
    </row>
    <row r="122" spans="1:4" x14ac:dyDescent="0.2">
      <c r="A122" s="9">
        <v>128.19999999999999</v>
      </c>
      <c r="B122" s="25" t="s">
        <v>28</v>
      </c>
      <c r="C122" s="11" t="s">
        <v>27</v>
      </c>
      <c r="D122" s="12">
        <f t="shared" si="4"/>
        <v>1.2999999999999829</v>
      </c>
    </row>
    <row r="123" spans="1:4" x14ac:dyDescent="0.2">
      <c r="A123" s="9">
        <v>129.49999999999997</v>
      </c>
      <c r="B123" s="10" t="s">
        <v>7</v>
      </c>
      <c r="C123" s="24" t="s">
        <v>132</v>
      </c>
      <c r="D123" s="12">
        <f t="shared" si="4"/>
        <v>0.10000000000002274</v>
      </c>
    </row>
    <row r="124" spans="1:4" x14ac:dyDescent="0.2">
      <c r="A124" s="9">
        <v>129.6</v>
      </c>
      <c r="B124" s="10" t="s">
        <v>4</v>
      </c>
      <c r="C124" s="11" t="s">
        <v>117</v>
      </c>
      <c r="D124" s="12">
        <f t="shared" si="4"/>
        <v>1.5999999999999943</v>
      </c>
    </row>
    <row r="125" spans="1:4" x14ac:dyDescent="0.2">
      <c r="A125" s="26">
        <v>131.19999999999999</v>
      </c>
      <c r="B125" s="27" t="s">
        <v>5</v>
      </c>
      <c r="C125" s="27" t="s">
        <v>48</v>
      </c>
      <c r="D125" s="12">
        <f t="shared" si="4"/>
        <v>1.2999999999999829</v>
      </c>
    </row>
    <row r="126" spans="1:4" x14ac:dyDescent="0.2">
      <c r="A126" s="26">
        <v>132.49999999999997</v>
      </c>
      <c r="B126" s="27" t="s">
        <v>4</v>
      </c>
      <c r="C126" s="27" t="s">
        <v>119</v>
      </c>
      <c r="D126" s="12">
        <f t="shared" si="4"/>
        <v>1.5</v>
      </c>
    </row>
    <row r="127" spans="1:4" x14ac:dyDescent="0.2">
      <c r="A127" s="26">
        <v>133.99999999999997</v>
      </c>
      <c r="B127" s="28" t="s">
        <v>133</v>
      </c>
      <c r="C127" s="28" t="s">
        <v>134</v>
      </c>
      <c r="D127" s="12">
        <f t="shared" si="4"/>
        <v>1.6000000000000227</v>
      </c>
    </row>
    <row r="128" spans="1:4" x14ac:dyDescent="0.2">
      <c r="A128" s="26">
        <v>135.6</v>
      </c>
      <c r="B128" s="28" t="s">
        <v>7</v>
      </c>
      <c r="C128" s="28" t="s">
        <v>151</v>
      </c>
      <c r="D128" s="12">
        <f t="shared" si="4"/>
        <v>9.9999999999994316E-2</v>
      </c>
    </row>
    <row r="129" spans="1:4" x14ac:dyDescent="0.2">
      <c r="A129" s="26">
        <v>135.69999999999999</v>
      </c>
      <c r="B129" s="27" t="s">
        <v>4</v>
      </c>
      <c r="C129" s="27" t="s">
        <v>155</v>
      </c>
      <c r="D129" s="12">
        <f t="shared" si="4"/>
        <v>0</v>
      </c>
    </row>
    <row r="130" spans="1:4" x14ac:dyDescent="0.2">
      <c r="A130" s="26">
        <v>135.69999999999999</v>
      </c>
      <c r="B130" s="27" t="s">
        <v>5</v>
      </c>
      <c r="C130" s="27" t="s">
        <v>154</v>
      </c>
      <c r="D130" s="12">
        <f t="shared" si="4"/>
        <v>0.59999999999999432</v>
      </c>
    </row>
    <row r="131" spans="1:4" x14ac:dyDescent="0.2">
      <c r="A131" s="26">
        <v>136.29999999999998</v>
      </c>
      <c r="B131" s="27" t="s">
        <v>4</v>
      </c>
      <c r="C131" s="28" t="s">
        <v>135</v>
      </c>
      <c r="D131" s="12">
        <f t="shared" si="4"/>
        <v>4.9000000000000057</v>
      </c>
    </row>
    <row r="132" spans="1:4" x14ac:dyDescent="0.2">
      <c r="A132" s="26">
        <v>141.19999999999999</v>
      </c>
      <c r="B132" s="27" t="s">
        <v>4</v>
      </c>
      <c r="C132" s="27" t="s">
        <v>76</v>
      </c>
      <c r="D132" s="12">
        <f t="shared" si="4"/>
        <v>1.4000000000000057</v>
      </c>
    </row>
    <row r="133" spans="1:4" x14ac:dyDescent="0.2">
      <c r="A133" s="26">
        <v>142.6</v>
      </c>
      <c r="B133" s="27" t="s">
        <v>7</v>
      </c>
      <c r="C133" s="27" t="s">
        <v>104</v>
      </c>
      <c r="D133" s="12">
        <f t="shared" si="4"/>
        <v>0.30000000000001137</v>
      </c>
    </row>
    <row r="134" spans="1:4" x14ac:dyDescent="0.2">
      <c r="A134" s="26">
        <v>142.9</v>
      </c>
      <c r="B134" s="27" t="s">
        <v>4</v>
      </c>
      <c r="C134" s="27" t="s">
        <v>156</v>
      </c>
      <c r="D134" s="12">
        <f t="shared" si="4"/>
        <v>0</v>
      </c>
    </row>
    <row r="135" spans="1:4" x14ac:dyDescent="0.2">
      <c r="A135" s="26">
        <v>142.9</v>
      </c>
      <c r="B135" s="27" t="s">
        <v>5</v>
      </c>
      <c r="C135" s="27" t="s">
        <v>157</v>
      </c>
      <c r="D135" s="12">
        <f t="shared" si="4"/>
        <v>0.59999999999999432</v>
      </c>
    </row>
    <row r="136" spans="1:4" x14ac:dyDescent="0.2">
      <c r="A136" s="26">
        <v>143.5</v>
      </c>
      <c r="B136" s="28" t="s">
        <v>5</v>
      </c>
      <c r="C136" s="28" t="s">
        <v>92</v>
      </c>
      <c r="D136" s="12">
        <f t="shared" si="4"/>
        <v>1.4000000000000057</v>
      </c>
    </row>
    <row r="137" spans="1:4" x14ac:dyDescent="0.2">
      <c r="A137" s="26">
        <v>144.9</v>
      </c>
      <c r="B137" s="27" t="s">
        <v>4</v>
      </c>
      <c r="C137" s="27" t="s">
        <v>77</v>
      </c>
      <c r="D137" s="12">
        <f t="shared" si="4"/>
        <v>0.69999999999998863</v>
      </c>
    </row>
    <row r="138" spans="1:4" x14ac:dyDescent="0.2">
      <c r="A138" s="26">
        <v>145.6</v>
      </c>
      <c r="B138" s="27" t="s">
        <v>7</v>
      </c>
      <c r="C138" s="27" t="s">
        <v>93</v>
      </c>
      <c r="D138" s="12">
        <f t="shared" si="4"/>
        <v>0.70000000000001705</v>
      </c>
    </row>
    <row r="139" spans="1:4" x14ac:dyDescent="0.2">
      <c r="A139" s="26">
        <v>146.30000000000001</v>
      </c>
      <c r="B139" s="27" t="s">
        <v>5</v>
      </c>
      <c r="C139" s="28" t="s">
        <v>11</v>
      </c>
      <c r="D139" s="12">
        <f t="shared" si="4"/>
        <v>0.39999999999997726</v>
      </c>
    </row>
    <row r="140" spans="1:4" x14ac:dyDescent="0.2">
      <c r="A140" s="26">
        <v>146.69999999999999</v>
      </c>
      <c r="B140" s="28" t="s">
        <v>4</v>
      </c>
      <c r="C140" s="28" t="s">
        <v>105</v>
      </c>
      <c r="D140" s="18">
        <f t="shared" si="4"/>
        <v>0.10000000000002274</v>
      </c>
    </row>
    <row r="141" spans="1:4" x14ac:dyDescent="0.2">
      <c r="A141" s="26">
        <v>146.80000000000001</v>
      </c>
      <c r="B141" s="27" t="s">
        <v>4</v>
      </c>
      <c r="C141" s="27" t="s">
        <v>105</v>
      </c>
      <c r="D141" s="18">
        <f t="shared" si="4"/>
        <v>0</v>
      </c>
    </row>
    <row r="142" spans="1:4" x14ac:dyDescent="0.2">
      <c r="A142" s="26">
        <v>146.80000000000001</v>
      </c>
      <c r="B142" s="27" t="s">
        <v>7</v>
      </c>
      <c r="C142" s="27" t="s">
        <v>105</v>
      </c>
      <c r="D142" s="18">
        <f t="shared" si="4"/>
        <v>9.9999999999994316E-2</v>
      </c>
    </row>
    <row r="143" spans="1:4" x14ac:dyDescent="0.2">
      <c r="A143" s="26">
        <v>146.9</v>
      </c>
      <c r="B143" s="27" t="s">
        <v>7</v>
      </c>
      <c r="C143" s="27" t="s">
        <v>49</v>
      </c>
      <c r="D143" s="18">
        <f t="shared" si="4"/>
        <v>9.9999999999994316E-2</v>
      </c>
    </row>
    <row r="144" spans="1:4" x14ac:dyDescent="0.2">
      <c r="A144" s="26">
        <v>147</v>
      </c>
      <c r="B144" s="27" t="s">
        <v>5</v>
      </c>
      <c r="C144" s="27" t="s">
        <v>117</v>
      </c>
      <c r="D144" s="18">
        <f t="shared" si="4"/>
        <v>0.30000000000001137</v>
      </c>
    </row>
    <row r="145" spans="1:9" x14ac:dyDescent="0.2">
      <c r="A145" s="26">
        <v>147.30000000000001</v>
      </c>
      <c r="B145" s="27" t="s">
        <v>4</v>
      </c>
      <c r="C145" s="27" t="s">
        <v>117</v>
      </c>
      <c r="D145" s="18">
        <f t="shared" si="4"/>
        <v>2.2999999999999829</v>
      </c>
    </row>
    <row r="146" spans="1:9" x14ac:dyDescent="0.2">
      <c r="A146" s="26">
        <v>149.6</v>
      </c>
      <c r="B146" s="27" t="s">
        <v>4</v>
      </c>
      <c r="C146" s="27" t="s">
        <v>115</v>
      </c>
      <c r="D146" s="18">
        <f t="shared" si="4"/>
        <v>0.40000000000000568</v>
      </c>
    </row>
    <row r="147" spans="1:9" x14ac:dyDescent="0.2">
      <c r="A147" s="26">
        <v>150</v>
      </c>
      <c r="B147" s="27" t="s">
        <v>5</v>
      </c>
      <c r="C147" s="27" t="s">
        <v>106</v>
      </c>
      <c r="D147" s="18">
        <f t="shared" si="4"/>
        <v>0</v>
      </c>
    </row>
    <row r="148" spans="1:9" x14ac:dyDescent="0.2">
      <c r="A148" s="26">
        <v>150</v>
      </c>
      <c r="B148" s="27" t="s">
        <v>7</v>
      </c>
      <c r="C148" s="28" t="s">
        <v>139</v>
      </c>
      <c r="D148" s="18">
        <f t="shared" si="4"/>
        <v>0.40000000000000568</v>
      </c>
    </row>
    <row r="149" spans="1:9" x14ac:dyDescent="0.2">
      <c r="A149" s="26">
        <v>150.4</v>
      </c>
      <c r="B149" s="27" t="s">
        <v>4</v>
      </c>
      <c r="C149" s="27" t="s">
        <v>50</v>
      </c>
      <c r="D149" s="18">
        <f t="shared" si="4"/>
        <v>0.19999999999998863</v>
      </c>
    </row>
    <row r="150" spans="1:9" x14ac:dyDescent="0.2">
      <c r="A150" s="26">
        <v>150.6</v>
      </c>
      <c r="B150" s="27" t="s">
        <v>7</v>
      </c>
      <c r="C150" s="27" t="s">
        <v>94</v>
      </c>
      <c r="D150" s="18">
        <f t="shared" si="4"/>
        <v>0.30000000000001137</v>
      </c>
    </row>
    <row r="151" spans="1:9" x14ac:dyDescent="0.2">
      <c r="A151" s="26">
        <v>150.9</v>
      </c>
      <c r="B151" s="27" t="s">
        <v>5</v>
      </c>
      <c r="C151" s="27" t="s">
        <v>120</v>
      </c>
      <c r="D151" s="18">
        <f t="shared" si="4"/>
        <v>0</v>
      </c>
    </row>
    <row r="152" spans="1:9" x14ac:dyDescent="0.2">
      <c r="A152" s="26">
        <v>150.9</v>
      </c>
      <c r="B152" s="27" t="s">
        <v>7</v>
      </c>
      <c r="C152" s="27" t="s">
        <v>94</v>
      </c>
      <c r="D152" s="18">
        <f t="shared" si="4"/>
        <v>2.5999999999999943</v>
      </c>
    </row>
    <row r="153" spans="1:9" x14ac:dyDescent="0.2">
      <c r="A153" s="26">
        <v>153.5</v>
      </c>
      <c r="B153" s="27" t="s">
        <v>4</v>
      </c>
      <c r="C153" s="27" t="s">
        <v>95</v>
      </c>
      <c r="D153" s="18">
        <f t="shared" si="4"/>
        <v>9.9999999999994316E-2</v>
      </c>
    </row>
    <row r="154" spans="1:9" x14ac:dyDescent="0.2">
      <c r="A154" s="26">
        <v>153.6</v>
      </c>
      <c r="B154" s="27" t="s">
        <v>5</v>
      </c>
      <c r="C154" s="27" t="s">
        <v>51</v>
      </c>
      <c r="D154" s="18">
        <f t="shared" si="4"/>
        <v>1</v>
      </c>
    </row>
    <row r="155" spans="1:9" s="5" customFormat="1" x14ac:dyDescent="0.2">
      <c r="A155" s="26">
        <v>154.6</v>
      </c>
      <c r="B155" s="28" t="s">
        <v>5</v>
      </c>
      <c r="C155" s="28" t="s">
        <v>107</v>
      </c>
      <c r="D155" s="18">
        <f t="shared" si="4"/>
        <v>0.20000000000001705</v>
      </c>
      <c r="E155"/>
      <c r="F155"/>
      <c r="G155"/>
      <c r="H155"/>
      <c r="I155"/>
    </row>
    <row r="156" spans="1:9" s="5" customFormat="1" x14ac:dyDescent="0.2">
      <c r="A156" s="26">
        <v>154.80000000000001</v>
      </c>
      <c r="B156" s="27" t="s">
        <v>7</v>
      </c>
      <c r="C156" s="27" t="s">
        <v>121</v>
      </c>
      <c r="D156" s="18">
        <f t="shared" ref="D156:D159" si="5">A157-A156</f>
        <v>0.29999999999998295</v>
      </c>
      <c r="E156"/>
      <c r="F156"/>
      <c r="G156"/>
      <c r="H156"/>
      <c r="I156"/>
    </row>
    <row r="157" spans="1:9" s="5" customFormat="1" x14ac:dyDescent="0.2">
      <c r="A157" s="26">
        <v>155.1</v>
      </c>
      <c r="B157" s="28" t="s">
        <v>4</v>
      </c>
      <c r="C157" s="28" t="s">
        <v>73</v>
      </c>
      <c r="D157" s="18">
        <f t="shared" si="5"/>
        <v>12</v>
      </c>
      <c r="E157"/>
      <c r="F157"/>
      <c r="G157"/>
      <c r="H157"/>
      <c r="I157"/>
    </row>
    <row r="158" spans="1:9" s="5" customFormat="1" x14ac:dyDescent="0.2">
      <c r="A158" s="26">
        <v>167.1</v>
      </c>
      <c r="B158" s="27" t="s">
        <v>4</v>
      </c>
      <c r="C158" s="27" t="s">
        <v>108</v>
      </c>
      <c r="D158" s="18">
        <f t="shared" si="5"/>
        <v>0.30000000000001137</v>
      </c>
      <c r="E158"/>
      <c r="F158"/>
      <c r="G158"/>
      <c r="H158"/>
      <c r="I158"/>
    </row>
    <row r="159" spans="1:9" s="5" customFormat="1" ht="17" x14ac:dyDescent="0.2">
      <c r="A159" s="19">
        <v>167.4</v>
      </c>
      <c r="B159" s="11" t="s">
        <v>5</v>
      </c>
      <c r="C159" s="20" t="s">
        <v>52</v>
      </c>
      <c r="D159" s="18">
        <f t="shared" si="5"/>
        <v>0.19999999999998863</v>
      </c>
      <c r="E159"/>
      <c r="F159"/>
      <c r="G159"/>
      <c r="H159"/>
      <c r="I159"/>
    </row>
    <row r="160" spans="1:9" s="5" customFormat="1" x14ac:dyDescent="0.2">
      <c r="A160" s="26">
        <v>167.6</v>
      </c>
      <c r="B160" s="27" t="s">
        <v>4</v>
      </c>
      <c r="C160" s="27" t="s">
        <v>78</v>
      </c>
      <c r="D160" s="21">
        <f t="shared" si="4"/>
        <v>1.4000000000000057</v>
      </c>
      <c r="E160"/>
      <c r="F160"/>
      <c r="G160"/>
      <c r="H160"/>
      <c r="I160"/>
    </row>
    <row r="161" spans="1:9" s="5" customFormat="1" x14ac:dyDescent="0.2">
      <c r="A161" s="26">
        <v>169</v>
      </c>
      <c r="B161" s="27" t="s">
        <v>5</v>
      </c>
      <c r="C161" s="27" t="s">
        <v>30</v>
      </c>
      <c r="D161" s="21">
        <f t="shared" si="4"/>
        <v>2.0999999999999943</v>
      </c>
      <c r="E161"/>
      <c r="F161"/>
      <c r="G161"/>
      <c r="H161"/>
      <c r="I161"/>
    </row>
    <row r="162" spans="1:9" s="5" customFormat="1" x14ac:dyDescent="0.2">
      <c r="A162" s="26">
        <v>171.1</v>
      </c>
      <c r="B162" s="27" t="s">
        <v>5</v>
      </c>
      <c r="C162" s="27" t="s">
        <v>31</v>
      </c>
      <c r="D162" s="18">
        <f t="shared" si="4"/>
        <v>4.5999999999999943</v>
      </c>
      <c r="E162"/>
      <c r="F162"/>
      <c r="G162"/>
      <c r="H162"/>
      <c r="I162"/>
    </row>
    <row r="163" spans="1:9" s="5" customFormat="1" x14ac:dyDescent="0.2">
      <c r="A163" s="26">
        <v>175.7</v>
      </c>
      <c r="B163" s="27" t="s">
        <v>5</v>
      </c>
      <c r="C163" s="27" t="s">
        <v>79</v>
      </c>
      <c r="D163" s="18">
        <f t="shared" si="4"/>
        <v>1</v>
      </c>
      <c r="E163"/>
      <c r="F163"/>
      <c r="G163"/>
      <c r="H163"/>
      <c r="I163"/>
    </row>
    <row r="164" spans="1:9" s="5" customFormat="1" x14ac:dyDescent="0.2">
      <c r="A164" s="26">
        <v>176.7</v>
      </c>
      <c r="B164" s="27" t="s">
        <v>7</v>
      </c>
      <c r="C164" s="27" t="s">
        <v>53</v>
      </c>
      <c r="D164" s="18">
        <f t="shared" si="4"/>
        <v>1.5</v>
      </c>
      <c r="E164"/>
      <c r="F164"/>
      <c r="G164"/>
      <c r="H164"/>
      <c r="I164"/>
    </row>
    <row r="165" spans="1:9" s="5" customFormat="1" x14ac:dyDescent="0.2">
      <c r="A165" s="26">
        <v>178.2</v>
      </c>
      <c r="B165" s="27" t="s">
        <v>4</v>
      </c>
      <c r="C165" s="27" t="s">
        <v>122</v>
      </c>
      <c r="D165" s="18">
        <f t="shared" si="4"/>
        <v>1.4000000000000057</v>
      </c>
      <c r="E165"/>
      <c r="F165"/>
      <c r="G165"/>
      <c r="H165"/>
      <c r="I165"/>
    </row>
    <row r="166" spans="1:9" ht="37" customHeight="1" x14ac:dyDescent="0.2">
      <c r="A166" s="14">
        <v>179.6</v>
      </c>
      <c r="B166" s="15"/>
      <c r="C166" s="33" t="s">
        <v>136</v>
      </c>
      <c r="D166" s="17"/>
    </row>
    <row r="167" spans="1:9" s="5" customFormat="1" x14ac:dyDescent="0.2">
      <c r="A167" s="26">
        <v>179.7</v>
      </c>
      <c r="B167" s="27" t="s">
        <v>7</v>
      </c>
      <c r="C167" s="27" t="s">
        <v>32</v>
      </c>
      <c r="D167" s="18">
        <f t="shared" si="4"/>
        <v>4.7000000000000171</v>
      </c>
      <c r="E167"/>
      <c r="F167"/>
      <c r="G167"/>
      <c r="H167"/>
      <c r="I167"/>
    </row>
    <row r="168" spans="1:9" s="5" customFormat="1" x14ac:dyDescent="0.2">
      <c r="A168" s="26">
        <v>184.4</v>
      </c>
      <c r="B168" s="27" t="s">
        <v>4</v>
      </c>
      <c r="C168" s="27" t="s">
        <v>31</v>
      </c>
      <c r="D168" s="18">
        <f t="shared" si="4"/>
        <v>0.39999999999997726</v>
      </c>
      <c r="E168"/>
      <c r="F168"/>
      <c r="G168"/>
      <c r="H168"/>
      <c r="I168"/>
    </row>
    <row r="169" spans="1:9" s="5" customFormat="1" x14ac:dyDescent="0.2">
      <c r="A169" s="26">
        <v>184.79999999999998</v>
      </c>
      <c r="B169" s="27" t="s">
        <v>7</v>
      </c>
      <c r="C169" s="27" t="s">
        <v>31</v>
      </c>
      <c r="D169" s="18">
        <f t="shared" si="4"/>
        <v>7.8000000000000114</v>
      </c>
      <c r="E169"/>
      <c r="F169"/>
      <c r="G169"/>
      <c r="H169"/>
      <c r="I169"/>
    </row>
    <row r="170" spans="1:9" x14ac:dyDescent="0.2">
      <c r="A170" s="26">
        <v>192.6</v>
      </c>
      <c r="B170" s="27" t="s">
        <v>4</v>
      </c>
      <c r="C170" s="28" t="s">
        <v>80</v>
      </c>
      <c r="D170" s="18">
        <f t="shared" si="4"/>
        <v>0.5</v>
      </c>
    </row>
    <row r="171" spans="1:9" x14ac:dyDescent="0.2">
      <c r="A171" s="26">
        <v>193.1</v>
      </c>
      <c r="B171" s="27" t="s">
        <v>4</v>
      </c>
      <c r="C171" s="28" t="s">
        <v>80</v>
      </c>
      <c r="D171" s="18">
        <f t="shared" si="4"/>
        <v>1.4000000000000057</v>
      </c>
    </row>
    <row r="172" spans="1:9" x14ac:dyDescent="0.2">
      <c r="A172" s="26">
        <v>194.5</v>
      </c>
      <c r="B172" s="27" t="s">
        <v>5</v>
      </c>
      <c r="C172" s="27" t="s">
        <v>81</v>
      </c>
      <c r="D172" s="18">
        <f t="shared" si="4"/>
        <v>0.80000000000001137</v>
      </c>
    </row>
    <row r="173" spans="1:9" x14ac:dyDescent="0.2">
      <c r="A173" s="26">
        <v>195.3</v>
      </c>
      <c r="B173" s="28" t="s">
        <v>4</v>
      </c>
      <c r="C173" s="28" t="s">
        <v>113</v>
      </c>
      <c r="D173" s="18">
        <f t="shared" si="4"/>
        <v>1.8999999999999773</v>
      </c>
    </row>
    <row r="174" spans="1:9" x14ac:dyDescent="0.2">
      <c r="A174" s="26">
        <v>197.2</v>
      </c>
      <c r="B174" s="27" t="s">
        <v>5</v>
      </c>
      <c r="C174" s="27" t="s">
        <v>82</v>
      </c>
      <c r="D174" s="18">
        <f t="shared" si="4"/>
        <v>0.20000000000001705</v>
      </c>
    </row>
    <row r="175" spans="1:9" x14ac:dyDescent="0.2">
      <c r="A175" s="26">
        <v>197.4</v>
      </c>
      <c r="B175" s="27" t="s">
        <v>4</v>
      </c>
      <c r="C175" s="27" t="s">
        <v>83</v>
      </c>
      <c r="D175" s="18">
        <f t="shared" si="4"/>
        <v>0.90000000000000568</v>
      </c>
    </row>
    <row r="176" spans="1:9" x14ac:dyDescent="0.2">
      <c r="A176" s="26">
        <v>198.3</v>
      </c>
      <c r="B176" s="27" t="s">
        <v>4</v>
      </c>
      <c r="C176" s="28" t="s">
        <v>10</v>
      </c>
      <c r="D176" s="18">
        <f t="shared" si="4"/>
        <v>9.9999999999994316E-2</v>
      </c>
    </row>
    <row r="177" spans="1:9" x14ac:dyDescent="0.2">
      <c r="A177" s="26">
        <v>198.4</v>
      </c>
      <c r="B177" s="27" t="s">
        <v>5</v>
      </c>
      <c r="C177" s="27" t="s">
        <v>109</v>
      </c>
      <c r="D177" s="18">
        <f t="shared" si="4"/>
        <v>0.5</v>
      </c>
    </row>
    <row r="178" spans="1:9" s="22" customFormat="1" x14ac:dyDescent="0.2">
      <c r="A178" s="26">
        <v>198.9</v>
      </c>
      <c r="B178" s="27" t="s">
        <v>5</v>
      </c>
      <c r="C178" s="27" t="s">
        <v>110</v>
      </c>
      <c r="D178" s="18">
        <f t="shared" si="4"/>
        <v>0.40000000000000568</v>
      </c>
      <c r="E178"/>
      <c r="F178"/>
      <c r="G178"/>
      <c r="H178"/>
      <c r="I178"/>
    </row>
    <row r="179" spans="1:9" x14ac:dyDescent="0.2">
      <c r="A179" s="26">
        <v>199.3</v>
      </c>
      <c r="B179" s="27" t="s">
        <v>4</v>
      </c>
      <c r="C179" s="27" t="s">
        <v>111</v>
      </c>
      <c r="D179" s="18">
        <f t="shared" si="4"/>
        <v>1.1999999999999886</v>
      </c>
    </row>
    <row r="180" spans="1:9" x14ac:dyDescent="0.2">
      <c r="A180" s="26">
        <v>200.5</v>
      </c>
      <c r="B180" s="27" t="s">
        <v>4</v>
      </c>
      <c r="C180" s="27" t="s">
        <v>54</v>
      </c>
      <c r="D180" s="18">
        <f t="shared" si="4"/>
        <v>9.9999999999994316E-2</v>
      </c>
    </row>
    <row r="181" spans="1:9" x14ac:dyDescent="0.2">
      <c r="A181" s="26">
        <v>200.6</v>
      </c>
      <c r="B181" s="27" t="s">
        <v>5</v>
      </c>
      <c r="C181" s="28" t="s">
        <v>148</v>
      </c>
      <c r="D181" s="18">
        <f t="shared" si="4"/>
        <v>9.9999999999994316E-2</v>
      </c>
    </row>
    <row r="182" spans="1:9" x14ac:dyDescent="0.2">
      <c r="A182" s="26">
        <v>200.7</v>
      </c>
      <c r="B182" s="27" t="s">
        <v>7</v>
      </c>
      <c r="C182" s="27" t="s">
        <v>55</v>
      </c>
      <c r="D182" s="18">
        <f t="shared" ref="D182:D183" si="6">A183-A182</f>
        <v>0</v>
      </c>
    </row>
    <row r="183" spans="1:9" x14ac:dyDescent="0.2">
      <c r="A183" s="26">
        <v>200.7</v>
      </c>
      <c r="B183" s="28" t="s">
        <v>4</v>
      </c>
      <c r="C183" s="28" t="s">
        <v>55</v>
      </c>
      <c r="D183" s="18">
        <f t="shared" si="6"/>
        <v>0.10000000000002274</v>
      </c>
    </row>
    <row r="184" spans="1:9" ht="37" customHeight="1" thickBot="1" x14ac:dyDescent="0.25">
      <c r="A184" s="14">
        <v>200.8</v>
      </c>
      <c r="B184" s="15"/>
      <c r="C184" s="33" t="s">
        <v>137</v>
      </c>
      <c r="D184" s="17"/>
    </row>
    <row r="185" spans="1:9" s="5" customFormat="1" x14ac:dyDescent="0.2">
      <c r="A185" s="34"/>
      <c r="B185" s="35"/>
      <c r="C185" s="35"/>
      <c r="D185" s="36"/>
      <c r="E185"/>
      <c r="F185"/>
      <c r="G185"/>
      <c r="H185"/>
      <c r="I185"/>
    </row>
    <row r="186" spans="1:9" s="5" customFormat="1" x14ac:dyDescent="0.2">
      <c r="A186" s="37" t="s">
        <v>34</v>
      </c>
      <c r="B186" s="38"/>
      <c r="C186" s="38"/>
      <c r="D186" s="39"/>
      <c r="E186"/>
      <c r="F186"/>
      <c r="G186"/>
      <c r="H186"/>
      <c r="I186"/>
    </row>
    <row r="187" spans="1:9" s="5" customFormat="1" ht="17" thickBot="1" x14ac:dyDescent="0.25">
      <c r="A187" s="40"/>
      <c r="B187" s="41"/>
      <c r="C187" s="41"/>
      <c r="D187" s="42"/>
      <c r="E187"/>
      <c r="F187"/>
      <c r="G187"/>
      <c r="H187"/>
      <c r="I187"/>
    </row>
    <row r="188" spans="1:9" s="5" customFormat="1" x14ac:dyDescent="0.2">
      <c r="E188"/>
      <c r="F188"/>
      <c r="G188"/>
      <c r="H188"/>
      <c r="I188"/>
    </row>
    <row r="189" spans="1:9" s="5" customFormat="1" x14ac:dyDescent="0.2">
      <c r="E189"/>
      <c r="F189"/>
      <c r="G189"/>
      <c r="H189"/>
      <c r="I189"/>
    </row>
    <row r="190" spans="1:9" s="5" customFormat="1" x14ac:dyDescent="0.2">
      <c r="E190"/>
      <c r="F190"/>
      <c r="G190"/>
      <c r="H190"/>
      <c r="I190"/>
    </row>
    <row r="191" spans="1:9" s="5" customFormat="1" x14ac:dyDescent="0.2">
      <c r="E191"/>
      <c r="F191"/>
      <c r="G191"/>
      <c r="H191"/>
      <c r="I191"/>
    </row>
    <row r="192" spans="1:9" s="5" customFormat="1" x14ac:dyDescent="0.2">
      <c r="E192"/>
      <c r="F192"/>
      <c r="G192"/>
      <c r="H192"/>
      <c r="I192"/>
    </row>
    <row r="193" spans="5:9" s="5" customFormat="1" x14ac:dyDescent="0.2">
      <c r="E193"/>
      <c r="F193"/>
      <c r="G193"/>
      <c r="H193"/>
      <c r="I193"/>
    </row>
    <row r="194" spans="5:9" s="5" customFormat="1" x14ac:dyDescent="0.2">
      <c r="E194"/>
      <c r="F194"/>
      <c r="G194"/>
      <c r="H194"/>
      <c r="I194"/>
    </row>
    <row r="195" spans="5:9" s="5" customFormat="1" x14ac:dyDescent="0.2">
      <c r="E195"/>
      <c r="F195"/>
      <c r="G195"/>
      <c r="H195"/>
      <c r="I195"/>
    </row>
    <row r="196" spans="5:9" s="5" customFormat="1" x14ac:dyDescent="0.2">
      <c r="E196"/>
      <c r="F196"/>
      <c r="G196"/>
      <c r="H196"/>
      <c r="I196"/>
    </row>
    <row r="197" spans="5:9" s="5" customFormat="1" x14ac:dyDescent="0.2">
      <c r="E197"/>
      <c r="F197"/>
      <c r="G197"/>
      <c r="H197"/>
      <c r="I197"/>
    </row>
    <row r="198" spans="5:9" s="5" customFormat="1" x14ac:dyDescent="0.2">
      <c r="E198"/>
      <c r="F198"/>
      <c r="G198"/>
      <c r="H198"/>
      <c r="I198"/>
    </row>
    <row r="199" spans="5:9" s="5" customFormat="1" x14ac:dyDescent="0.2">
      <c r="E199"/>
      <c r="F199"/>
      <c r="G199"/>
      <c r="H199"/>
      <c r="I199"/>
    </row>
    <row r="200" spans="5:9" s="5" customFormat="1" x14ac:dyDescent="0.2">
      <c r="E200"/>
      <c r="F200"/>
      <c r="G200"/>
      <c r="H200"/>
      <c r="I200"/>
    </row>
    <row r="201" spans="5:9" s="5" customFormat="1" x14ac:dyDescent="0.2">
      <c r="E201"/>
      <c r="F201"/>
      <c r="G201"/>
      <c r="H201"/>
      <c r="I201"/>
    </row>
    <row r="202" spans="5:9" s="5" customFormat="1" x14ac:dyDescent="0.2">
      <c r="E202"/>
      <c r="F202"/>
      <c r="G202"/>
      <c r="H202"/>
      <c r="I202"/>
    </row>
    <row r="203" spans="5:9" s="5" customFormat="1" x14ac:dyDescent="0.2">
      <c r="E203"/>
      <c r="F203"/>
      <c r="G203"/>
      <c r="H203"/>
      <c r="I203"/>
    </row>
    <row r="204" spans="5:9" s="5" customFormat="1" x14ac:dyDescent="0.2">
      <c r="E204"/>
      <c r="F204"/>
      <c r="G204"/>
      <c r="H204"/>
      <c r="I204"/>
    </row>
    <row r="205" spans="5:9" s="5" customFormat="1" x14ac:dyDescent="0.2">
      <c r="E205"/>
      <c r="F205"/>
      <c r="G205"/>
      <c r="H205"/>
      <c r="I205"/>
    </row>
    <row r="206" spans="5:9" s="5" customFormat="1" x14ac:dyDescent="0.2">
      <c r="E206"/>
      <c r="F206"/>
      <c r="G206"/>
      <c r="H206"/>
      <c r="I206"/>
    </row>
    <row r="207" spans="5:9" s="5" customFormat="1" x14ac:dyDescent="0.2">
      <c r="E207"/>
      <c r="F207"/>
      <c r="G207"/>
      <c r="H207"/>
      <c r="I207"/>
    </row>
    <row r="208" spans="5:9" s="5" customFormat="1" x14ac:dyDescent="0.2">
      <c r="E208"/>
      <c r="F208"/>
      <c r="G208"/>
      <c r="H208"/>
      <c r="I208"/>
    </row>
    <row r="209" spans="5:9" s="5" customFormat="1" x14ac:dyDescent="0.2">
      <c r="E209"/>
      <c r="F209"/>
      <c r="G209"/>
      <c r="H209"/>
      <c r="I209"/>
    </row>
    <row r="210" spans="5:9" s="5" customFormat="1" x14ac:dyDescent="0.2">
      <c r="E210"/>
      <c r="F210"/>
      <c r="G210"/>
      <c r="H210"/>
      <c r="I210"/>
    </row>
    <row r="211" spans="5:9" s="5" customFormat="1" x14ac:dyDescent="0.2">
      <c r="E211"/>
      <c r="F211"/>
      <c r="G211"/>
      <c r="H211"/>
      <c r="I211"/>
    </row>
    <row r="212" spans="5:9" s="5" customFormat="1" x14ac:dyDescent="0.2">
      <c r="E212"/>
      <c r="F212"/>
      <c r="G212"/>
      <c r="H212"/>
      <c r="I212"/>
    </row>
    <row r="213" spans="5:9" s="5" customFormat="1" x14ac:dyDescent="0.2">
      <c r="E213"/>
      <c r="F213"/>
      <c r="G213"/>
      <c r="H213"/>
      <c r="I213"/>
    </row>
    <row r="214" spans="5:9" s="5" customFormat="1" x14ac:dyDescent="0.2">
      <c r="E214"/>
      <c r="F214"/>
      <c r="G214"/>
      <c r="H214"/>
      <c r="I214"/>
    </row>
    <row r="215" spans="5:9" s="5" customFormat="1" x14ac:dyDescent="0.2">
      <c r="E215"/>
      <c r="F215"/>
      <c r="G215"/>
      <c r="H215"/>
      <c r="I215"/>
    </row>
    <row r="216" spans="5:9" s="5" customFormat="1" x14ac:dyDescent="0.2">
      <c r="E216"/>
      <c r="F216"/>
      <c r="G216"/>
      <c r="H216"/>
      <c r="I216"/>
    </row>
    <row r="217" spans="5:9" s="5" customFormat="1" x14ac:dyDescent="0.2">
      <c r="E217"/>
      <c r="F217"/>
      <c r="G217"/>
      <c r="H217"/>
      <c r="I217"/>
    </row>
    <row r="218" spans="5:9" s="5" customFormat="1" x14ac:dyDescent="0.2">
      <c r="E218"/>
      <c r="F218"/>
      <c r="G218"/>
      <c r="H218"/>
      <c r="I218"/>
    </row>
    <row r="219" spans="5:9" s="5" customFormat="1" x14ac:dyDescent="0.2">
      <c r="E219"/>
      <c r="F219"/>
      <c r="G219"/>
      <c r="H219"/>
      <c r="I219"/>
    </row>
    <row r="220" spans="5:9" s="5" customFormat="1" x14ac:dyDescent="0.2">
      <c r="E220"/>
      <c r="F220"/>
      <c r="G220"/>
      <c r="H220"/>
      <c r="I220"/>
    </row>
    <row r="221" spans="5:9" s="5" customFormat="1" x14ac:dyDescent="0.2">
      <c r="E221"/>
      <c r="F221"/>
      <c r="G221"/>
      <c r="H221"/>
      <c r="I221"/>
    </row>
    <row r="222" spans="5:9" s="5" customFormat="1" x14ac:dyDescent="0.2">
      <c r="E222"/>
      <c r="F222"/>
      <c r="G222"/>
      <c r="H222"/>
      <c r="I222"/>
    </row>
    <row r="223" spans="5:9" s="5" customFormat="1" x14ac:dyDescent="0.2">
      <c r="E223"/>
      <c r="F223"/>
      <c r="G223"/>
      <c r="H223"/>
      <c r="I223"/>
    </row>
    <row r="224" spans="5:9" s="5" customFormat="1" x14ac:dyDescent="0.2">
      <c r="E224"/>
      <c r="F224"/>
      <c r="G224"/>
      <c r="H224"/>
      <c r="I224"/>
    </row>
    <row r="225" spans="5:9" s="5" customFormat="1" x14ac:dyDescent="0.2">
      <c r="E225"/>
      <c r="F225"/>
      <c r="G225"/>
      <c r="H225"/>
      <c r="I225"/>
    </row>
    <row r="226" spans="5:9" s="5" customFormat="1" x14ac:dyDescent="0.2">
      <c r="E226"/>
      <c r="F226"/>
      <c r="G226"/>
      <c r="H226"/>
      <c r="I226"/>
    </row>
    <row r="227" spans="5:9" s="5" customFormat="1" x14ac:dyDescent="0.2">
      <c r="E227"/>
      <c r="F227"/>
      <c r="G227"/>
      <c r="H227"/>
      <c r="I227"/>
    </row>
    <row r="228" spans="5:9" s="5" customFormat="1" x14ac:dyDescent="0.2">
      <c r="E228"/>
      <c r="F228"/>
      <c r="G228"/>
      <c r="H228"/>
      <c r="I228"/>
    </row>
    <row r="229" spans="5:9" s="5" customFormat="1" x14ac:dyDescent="0.2">
      <c r="E229"/>
      <c r="F229"/>
      <c r="G229"/>
      <c r="H229"/>
      <c r="I229"/>
    </row>
    <row r="230" spans="5:9" s="5" customFormat="1" x14ac:dyDescent="0.2">
      <c r="E230"/>
      <c r="F230"/>
      <c r="G230"/>
      <c r="H230"/>
      <c r="I230"/>
    </row>
    <row r="231" spans="5:9" s="5" customFormat="1" x14ac:dyDescent="0.2">
      <c r="E231"/>
      <c r="F231"/>
      <c r="G231"/>
      <c r="H231"/>
      <c r="I231"/>
    </row>
    <row r="232" spans="5:9" s="5" customFormat="1" x14ac:dyDescent="0.2">
      <c r="E232"/>
      <c r="F232"/>
      <c r="G232"/>
      <c r="H232"/>
      <c r="I232"/>
    </row>
    <row r="233" spans="5:9" s="5" customFormat="1" x14ac:dyDescent="0.2">
      <c r="E233"/>
      <c r="F233"/>
      <c r="G233"/>
      <c r="H233"/>
      <c r="I233"/>
    </row>
    <row r="234" spans="5:9" s="5" customFormat="1" x14ac:dyDescent="0.2">
      <c r="E234"/>
      <c r="F234"/>
      <c r="G234"/>
      <c r="H234"/>
      <c r="I234"/>
    </row>
    <row r="235" spans="5:9" s="5" customFormat="1" x14ac:dyDescent="0.2">
      <c r="E235"/>
      <c r="F235"/>
      <c r="G235"/>
      <c r="H235"/>
      <c r="I235"/>
    </row>
    <row r="236" spans="5:9" s="5" customFormat="1" x14ac:dyDescent="0.2">
      <c r="E236"/>
      <c r="F236"/>
      <c r="G236"/>
      <c r="H236"/>
      <c r="I236"/>
    </row>
    <row r="237" spans="5:9" s="5" customFormat="1" x14ac:dyDescent="0.2">
      <c r="E237"/>
      <c r="F237"/>
      <c r="G237"/>
      <c r="H237"/>
      <c r="I237"/>
    </row>
    <row r="238" spans="5:9" s="5" customFormat="1" x14ac:dyDescent="0.2">
      <c r="E238"/>
      <c r="F238"/>
      <c r="G238"/>
      <c r="H238"/>
      <c r="I238"/>
    </row>
    <row r="239" spans="5:9" s="5" customFormat="1" x14ac:dyDescent="0.2">
      <c r="E239"/>
      <c r="F239"/>
      <c r="G239"/>
      <c r="H239"/>
      <c r="I239"/>
    </row>
    <row r="240" spans="5:9" s="5" customFormat="1" x14ac:dyDescent="0.2">
      <c r="E240"/>
      <c r="F240"/>
      <c r="G240"/>
      <c r="H240"/>
      <c r="I240"/>
    </row>
    <row r="241" spans="5:9" s="5" customFormat="1" x14ac:dyDescent="0.2">
      <c r="E241"/>
      <c r="F241"/>
      <c r="G241"/>
      <c r="H241"/>
      <c r="I241"/>
    </row>
    <row r="242" spans="5:9" s="5" customFormat="1" x14ac:dyDescent="0.2">
      <c r="E242"/>
      <c r="F242"/>
      <c r="G242"/>
      <c r="H242"/>
      <c r="I242"/>
    </row>
    <row r="243" spans="5:9" s="5" customFormat="1" x14ac:dyDescent="0.2">
      <c r="E243"/>
      <c r="F243"/>
      <c r="G243"/>
      <c r="H243"/>
      <c r="I243"/>
    </row>
    <row r="244" spans="5:9" s="5" customFormat="1" x14ac:dyDescent="0.2">
      <c r="E244"/>
      <c r="F244"/>
      <c r="G244"/>
      <c r="H244"/>
      <c r="I244"/>
    </row>
    <row r="245" spans="5:9" s="5" customFormat="1" x14ac:dyDescent="0.2">
      <c r="E245"/>
      <c r="F245"/>
      <c r="G245"/>
      <c r="H245"/>
      <c r="I245"/>
    </row>
    <row r="246" spans="5:9" s="5" customFormat="1" x14ac:dyDescent="0.2">
      <c r="E246"/>
      <c r="F246"/>
      <c r="G246"/>
      <c r="H246"/>
      <c r="I246"/>
    </row>
    <row r="247" spans="5:9" s="5" customFormat="1" x14ac:dyDescent="0.2">
      <c r="E247"/>
      <c r="F247"/>
      <c r="G247"/>
      <c r="H247"/>
      <c r="I247"/>
    </row>
    <row r="248" spans="5:9" s="5" customFormat="1" x14ac:dyDescent="0.2">
      <c r="E248"/>
      <c r="F248"/>
      <c r="G248"/>
      <c r="H248"/>
      <c r="I248"/>
    </row>
    <row r="249" spans="5:9" s="5" customFormat="1" x14ac:dyDescent="0.2">
      <c r="E249"/>
      <c r="F249"/>
      <c r="G249"/>
      <c r="H249"/>
      <c r="I249"/>
    </row>
    <row r="250" spans="5:9" s="5" customFormat="1" x14ac:dyDescent="0.2">
      <c r="E250"/>
      <c r="F250"/>
      <c r="G250"/>
      <c r="H250"/>
      <c r="I250"/>
    </row>
    <row r="251" spans="5:9" s="5" customFormat="1" x14ac:dyDescent="0.2">
      <c r="E251"/>
      <c r="F251"/>
      <c r="G251"/>
      <c r="H251"/>
      <c r="I251"/>
    </row>
    <row r="252" spans="5:9" s="5" customFormat="1" x14ac:dyDescent="0.2">
      <c r="E252"/>
      <c r="F252"/>
      <c r="G252"/>
      <c r="H252"/>
      <c r="I252"/>
    </row>
    <row r="253" spans="5:9" s="5" customFormat="1" x14ac:dyDescent="0.2">
      <c r="E253"/>
      <c r="F253"/>
      <c r="G253"/>
      <c r="H253"/>
      <c r="I253"/>
    </row>
    <row r="254" spans="5:9" s="5" customFormat="1" x14ac:dyDescent="0.2">
      <c r="E254"/>
      <c r="F254"/>
      <c r="G254"/>
      <c r="H254"/>
      <c r="I254"/>
    </row>
    <row r="255" spans="5:9" s="5" customFormat="1" x14ac:dyDescent="0.2">
      <c r="E255"/>
      <c r="F255"/>
      <c r="G255"/>
      <c r="H255"/>
      <c r="I255"/>
    </row>
    <row r="256" spans="5:9" s="5" customFormat="1" x14ac:dyDescent="0.2">
      <c r="E256"/>
      <c r="F256"/>
      <c r="G256"/>
      <c r="H256"/>
      <c r="I256"/>
    </row>
    <row r="257" spans="5:9" s="5" customFormat="1" x14ac:dyDescent="0.2">
      <c r="E257"/>
      <c r="F257"/>
      <c r="G257"/>
      <c r="H257"/>
      <c r="I257"/>
    </row>
    <row r="258" spans="5:9" s="5" customFormat="1" x14ac:dyDescent="0.2">
      <c r="E258"/>
      <c r="F258"/>
      <c r="G258"/>
      <c r="H258"/>
      <c r="I258"/>
    </row>
    <row r="259" spans="5:9" s="5" customFormat="1" x14ac:dyDescent="0.2">
      <c r="E259"/>
      <c r="F259"/>
      <c r="G259"/>
      <c r="H259"/>
      <c r="I259"/>
    </row>
    <row r="260" spans="5:9" s="5" customFormat="1" x14ac:dyDescent="0.2">
      <c r="E260"/>
      <c r="F260"/>
      <c r="G260"/>
      <c r="H260"/>
      <c r="I260"/>
    </row>
    <row r="261" spans="5:9" s="5" customFormat="1" x14ac:dyDescent="0.2">
      <c r="E261"/>
      <c r="F261"/>
      <c r="G261"/>
      <c r="H261"/>
      <c r="I261"/>
    </row>
    <row r="262" spans="5:9" s="5" customFormat="1" x14ac:dyDescent="0.2">
      <c r="E262"/>
      <c r="F262"/>
      <c r="G262"/>
      <c r="H262"/>
      <c r="I262"/>
    </row>
    <row r="263" spans="5:9" s="5" customFormat="1" x14ac:dyDescent="0.2">
      <c r="E263"/>
      <c r="F263"/>
      <c r="G263"/>
      <c r="H263"/>
      <c r="I263"/>
    </row>
    <row r="264" spans="5:9" s="5" customFormat="1" x14ac:dyDescent="0.2">
      <c r="E264"/>
      <c r="F264"/>
      <c r="G264"/>
      <c r="H264"/>
      <c r="I264"/>
    </row>
    <row r="265" spans="5:9" s="5" customFormat="1" x14ac:dyDescent="0.2">
      <c r="E265"/>
      <c r="F265"/>
      <c r="G265"/>
      <c r="H265"/>
      <c r="I265"/>
    </row>
    <row r="266" spans="5:9" s="5" customFormat="1" x14ac:dyDescent="0.2">
      <c r="E266"/>
      <c r="F266"/>
      <c r="G266"/>
      <c r="H266"/>
      <c r="I266"/>
    </row>
    <row r="267" spans="5:9" s="5" customFormat="1" x14ac:dyDescent="0.2">
      <c r="E267"/>
      <c r="F267"/>
      <c r="G267"/>
      <c r="H267"/>
      <c r="I267"/>
    </row>
    <row r="268" spans="5:9" s="5" customFormat="1" x14ac:dyDescent="0.2">
      <c r="E268"/>
      <c r="F268"/>
      <c r="G268"/>
      <c r="H268"/>
      <c r="I268"/>
    </row>
    <row r="269" spans="5:9" s="5" customFormat="1" x14ac:dyDescent="0.2">
      <c r="E269"/>
      <c r="F269"/>
      <c r="G269"/>
      <c r="H269"/>
      <c r="I269"/>
    </row>
    <row r="270" spans="5:9" s="5" customFormat="1" x14ac:dyDescent="0.2">
      <c r="E270"/>
      <c r="F270"/>
      <c r="G270"/>
      <c r="H270"/>
      <c r="I270"/>
    </row>
    <row r="271" spans="5:9" s="5" customFormat="1" x14ac:dyDescent="0.2">
      <c r="E271"/>
      <c r="F271"/>
      <c r="G271"/>
      <c r="H271"/>
      <c r="I271"/>
    </row>
    <row r="272" spans="5:9" s="5" customFormat="1" x14ac:dyDescent="0.2">
      <c r="E272"/>
      <c r="F272"/>
      <c r="G272"/>
      <c r="H272"/>
      <c r="I272"/>
    </row>
    <row r="273" spans="5:9" s="5" customFormat="1" x14ac:dyDescent="0.2">
      <c r="E273"/>
      <c r="F273"/>
      <c r="G273"/>
      <c r="H273"/>
      <c r="I273"/>
    </row>
    <row r="274" spans="5:9" s="5" customFormat="1" x14ac:dyDescent="0.2">
      <c r="E274"/>
      <c r="F274"/>
      <c r="G274"/>
      <c r="H274"/>
      <c r="I274"/>
    </row>
    <row r="275" spans="5:9" s="5" customFormat="1" x14ac:dyDescent="0.2">
      <c r="E275"/>
      <c r="F275"/>
      <c r="G275"/>
      <c r="H275"/>
      <c r="I275"/>
    </row>
    <row r="276" spans="5:9" s="5" customFormat="1" x14ac:dyDescent="0.2">
      <c r="E276"/>
      <c r="F276"/>
      <c r="G276"/>
      <c r="H276"/>
      <c r="I276"/>
    </row>
    <row r="277" spans="5:9" s="5" customFormat="1" x14ac:dyDescent="0.2">
      <c r="E277"/>
      <c r="F277"/>
      <c r="G277"/>
      <c r="H277"/>
      <c r="I277"/>
    </row>
    <row r="278" spans="5:9" s="5" customFormat="1" x14ac:dyDescent="0.2">
      <c r="E278"/>
      <c r="F278"/>
      <c r="G278"/>
      <c r="H278"/>
      <c r="I278"/>
    </row>
    <row r="279" spans="5:9" s="5" customFormat="1" x14ac:dyDescent="0.2">
      <c r="E279"/>
      <c r="F279"/>
      <c r="G279"/>
      <c r="H279"/>
      <c r="I279"/>
    </row>
    <row r="280" spans="5:9" s="5" customFormat="1" x14ac:dyDescent="0.2">
      <c r="E280"/>
      <c r="F280"/>
      <c r="G280"/>
      <c r="H280"/>
      <c r="I280"/>
    </row>
    <row r="281" spans="5:9" s="5" customFormat="1" x14ac:dyDescent="0.2">
      <c r="E281"/>
      <c r="F281"/>
      <c r="G281"/>
      <c r="H281"/>
      <c r="I281"/>
    </row>
    <row r="282" spans="5:9" s="5" customFormat="1" x14ac:dyDescent="0.2">
      <c r="E282"/>
      <c r="F282"/>
      <c r="G282"/>
      <c r="H282"/>
      <c r="I282"/>
    </row>
    <row r="283" spans="5:9" s="5" customFormat="1" x14ac:dyDescent="0.2">
      <c r="E283"/>
      <c r="F283"/>
      <c r="G283"/>
      <c r="H283"/>
      <c r="I283"/>
    </row>
    <row r="284" spans="5:9" s="5" customFormat="1" x14ac:dyDescent="0.2">
      <c r="E284"/>
      <c r="F284"/>
      <c r="G284"/>
      <c r="H284"/>
      <c r="I284"/>
    </row>
    <row r="285" spans="5:9" s="5" customFormat="1" x14ac:dyDescent="0.2">
      <c r="E285"/>
      <c r="F285"/>
      <c r="G285"/>
      <c r="H285"/>
      <c r="I285"/>
    </row>
    <row r="286" spans="5:9" s="5" customFormat="1" x14ac:dyDescent="0.2">
      <c r="E286"/>
      <c r="F286"/>
      <c r="G286"/>
      <c r="H286"/>
      <c r="I286"/>
    </row>
    <row r="287" spans="5:9" s="5" customFormat="1" x14ac:dyDescent="0.2">
      <c r="E287"/>
      <c r="F287"/>
      <c r="G287"/>
      <c r="H287"/>
      <c r="I287"/>
    </row>
    <row r="288" spans="5:9" s="5" customFormat="1" x14ac:dyDescent="0.2">
      <c r="E288"/>
      <c r="F288"/>
      <c r="G288"/>
      <c r="H288"/>
      <c r="I288"/>
    </row>
    <row r="289" spans="5:9" s="5" customFormat="1" x14ac:dyDescent="0.2">
      <c r="E289"/>
      <c r="F289"/>
      <c r="G289"/>
      <c r="H289"/>
      <c r="I289"/>
    </row>
    <row r="290" spans="5:9" s="5" customFormat="1" x14ac:dyDescent="0.2">
      <c r="E290"/>
      <c r="F290"/>
      <c r="G290"/>
      <c r="H290"/>
      <c r="I290"/>
    </row>
    <row r="291" spans="5:9" s="5" customFormat="1" x14ac:dyDescent="0.2">
      <c r="E291"/>
      <c r="F291"/>
      <c r="G291"/>
      <c r="H291"/>
      <c r="I291"/>
    </row>
    <row r="292" spans="5:9" s="5" customFormat="1" x14ac:dyDescent="0.2">
      <c r="E292"/>
      <c r="F292"/>
      <c r="G292"/>
      <c r="H292"/>
      <c r="I292"/>
    </row>
    <row r="293" spans="5:9" s="5" customFormat="1" x14ac:dyDescent="0.2">
      <c r="E293"/>
      <c r="F293"/>
      <c r="G293"/>
      <c r="H293"/>
      <c r="I293"/>
    </row>
    <row r="294" spans="5:9" s="5" customFormat="1" x14ac:dyDescent="0.2">
      <c r="E294"/>
      <c r="F294"/>
      <c r="G294"/>
      <c r="H294"/>
      <c r="I294"/>
    </row>
    <row r="295" spans="5:9" s="5" customFormat="1" x14ac:dyDescent="0.2">
      <c r="E295"/>
      <c r="F295"/>
      <c r="G295"/>
      <c r="H295"/>
      <c r="I295"/>
    </row>
    <row r="296" spans="5:9" s="5" customFormat="1" x14ac:dyDescent="0.2">
      <c r="E296"/>
      <c r="F296"/>
      <c r="G296"/>
      <c r="H296"/>
      <c r="I296"/>
    </row>
    <row r="297" spans="5:9" s="5" customFormat="1" x14ac:dyDescent="0.2">
      <c r="E297"/>
      <c r="F297"/>
      <c r="G297"/>
      <c r="H297"/>
      <c r="I297"/>
    </row>
    <row r="298" spans="5:9" s="5" customFormat="1" x14ac:dyDescent="0.2">
      <c r="E298"/>
      <c r="F298"/>
      <c r="G298"/>
      <c r="H298"/>
      <c r="I298"/>
    </row>
    <row r="299" spans="5:9" s="5" customFormat="1" x14ac:dyDescent="0.2">
      <c r="E299"/>
      <c r="F299"/>
      <c r="G299"/>
      <c r="H299"/>
      <c r="I299"/>
    </row>
    <row r="300" spans="5:9" s="5" customFormat="1" x14ac:dyDescent="0.2">
      <c r="E300"/>
      <c r="F300"/>
      <c r="G300"/>
      <c r="H300"/>
      <c r="I300"/>
    </row>
    <row r="301" spans="5:9" s="5" customFormat="1" x14ac:dyDescent="0.2">
      <c r="E301"/>
      <c r="F301"/>
      <c r="G301"/>
      <c r="H301"/>
      <c r="I301"/>
    </row>
    <row r="302" spans="5:9" s="5" customFormat="1" x14ac:dyDescent="0.2">
      <c r="E302"/>
      <c r="F302"/>
      <c r="G302"/>
      <c r="H302"/>
      <c r="I302"/>
    </row>
    <row r="303" spans="5:9" s="5" customFormat="1" x14ac:dyDescent="0.2">
      <c r="E303"/>
      <c r="F303"/>
      <c r="G303"/>
      <c r="H303"/>
      <c r="I303"/>
    </row>
    <row r="304" spans="5:9" s="5" customFormat="1" x14ac:dyDescent="0.2">
      <c r="E304"/>
      <c r="F304"/>
      <c r="G304"/>
      <c r="H304"/>
      <c r="I304"/>
    </row>
    <row r="305" spans="5:9" s="5" customFormat="1" x14ac:dyDescent="0.2">
      <c r="E305"/>
      <c r="F305"/>
      <c r="G305"/>
      <c r="H305"/>
      <c r="I305"/>
    </row>
    <row r="306" spans="5:9" s="5" customFormat="1" x14ac:dyDescent="0.2">
      <c r="E306"/>
      <c r="F306"/>
      <c r="G306"/>
      <c r="H306"/>
      <c r="I306"/>
    </row>
    <row r="307" spans="5:9" s="5" customFormat="1" x14ac:dyDescent="0.2">
      <c r="E307"/>
      <c r="F307"/>
      <c r="G307"/>
      <c r="H307"/>
      <c r="I307"/>
    </row>
  </sheetData>
  <mergeCells count="3">
    <mergeCell ref="A185:D185"/>
    <mergeCell ref="A186:D186"/>
    <mergeCell ref="A187:D187"/>
  </mergeCells>
  <printOptions gridLines="1"/>
  <pageMargins left="0.35433070866141736" right="3.9595754290876242" top="0.78740157480314965" bottom="0.39370078740157483" header="0.31496062992125984" footer="0.15748031496062992"/>
  <pageSetup scale="89" orientation="portrait" horizontalDpi="4294967292" verticalDpi="4294967292"/>
  <headerFooter>
    <oddHeader xml:space="preserve">&amp;L&amp;K000000BC Randonneurs
Event 5633&amp;C&amp;K000000200km Brevet
Chili &amp;R&amp;K00000017 Mar 2026.     .
</oddHeader>
    <oddFooter>&amp;L&amp;"Calibri,Regular"&amp;K000000Rev: 30 Mar 2026&amp;R&amp;"Calibri,Regular"&amp;K000000Page &amp;P</oddFooter>
  </headerFooter>
  <rowBreaks count="4" manualBreakCount="4">
    <brk id="34" max="3" man="1"/>
    <brk id="78" max="3" man="1"/>
    <brk id="121" max="3" man="1"/>
    <brk id="166" max="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 Route</vt:lpstr>
      <vt:lpstr>' Route'!Print_Area</vt:lpstr>
      <vt:lpstr>' Route'!Print_Titles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Stephen Hinde</dc:creator>
  <cp:lastModifiedBy>Stephen Hinde</cp:lastModifiedBy>
  <dcterms:created xsi:type="dcterms:W3CDTF">2020-08-26T20:06:24Z</dcterms:created>
  <dcterms:modified xsi:type="dcterms:W3CDTF">2026-03-30T21:07:03Z</dcterms:modified>
</cp:coreProperties>
</file>