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H:\Jacquetta\"/>
    </mc:Choice>
  </mc:AlternateContent>
  <xr:revisionPtr revIDLastSave="0" documentId="13_ncr:1_{C2FEF44F-7EA2-47C9-8A73-660C1114DB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101" i="1" s="1"/>
  <c r="A7" i="1" l="1"/>
  <c r="A8" i="1" s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<sst xmlns="http://schemas.openxmlformats.org/spreadsheetml/2006/main" count="280" uniqueCount="103">
  <si>
    <t>BC Randonneurs Cycling Club</t>
  </si>
  <si>
    <t>Start/Finish Benard Home, Kelowna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</si>
  <si>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</si>
  <si>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</si>
  <si>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</si>
  <si>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</si>
  <si>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</si>
  <si>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N</t>
  </si>
  <si>
    <t>Start 565 Keithley Road, Kelowna</t>
  </si>
  <si>
    <t>L</t>
  </si>
  <si>
    <t>W</t>
  </si>
  <si>
    <t>McCurdy Rd.</t>
  </si>
  <si>
    <t>S</t>
  </si>
  <si>
    <t>R</t>
  </si>
  <si>
    <t>NW</t>
  </si>
  <si>
    <t>BR</t>
  </si>
  <si>
    <t>CO</t>
  </si>
  <si>
    <t>E</t>
  </si>
  <si>
    <t>Cliff Avenue</t>
  </si>
  <si>
    <t>Kalamalka Lake Road</t>
  </si>
  <si>
    <t>Keithley Road</t>
  </si>
  <si>
    <t>IN CASE OF ABANDONMENT OR EMERGENCY</t>
  </si>
  <si>
    <r>
      <t xml:space="preserve">PHONE: </t>
    </r>
    <r>
      <rPr>
        <i/>
        <sz val="8"/>
        <color rgb="FFFF0000"/>
        <rFont val="Arial1"/>
      </rPr>
      <t>Jacquetta  778 214 9914</t>
    </r>
  </si>
  <si>
    <t>FINISH CONTROL Benard Home, Kelowna</t>
  </si>
  <si>
    <t xml:space="preserve">CONTROL # 1 - Information  </t>
  </si>
  <si>
    <t>Pheasant Street</t>
  </si>
  <si>
    <t>BL</t>
  </si>
  <si>
    <t>Glenmore Road North</t>
  </si>
  <si>
    <t>Glenmore Road North - becomes Beaver Lake Road</t>
  </si>
  <si>
    <t>Bottom Wood Lake Road</t>
  </si>
  <si>
    <t>2nd exit on roundabout for Bottom Wood Lake Road</t>
  </si>
  <si>
    <t>Woodsdale Road</t>
  </si>
  <si>
    <t>Okanagan Highway</t>
  </si>
  <si>
    <t xml:space="preserve">Pelmewash Parkway Multi-use Pathway - be cautious in the parking lots !!! </t>
  </si>
  <si>
    <t>Oyama Road</t>
  </si>
  <si>
    <t>Okangan Rail Trail - hard gravel</t>
  </si>
  <si>
    <t>Okanagan Rail Trail - paved</t>
  </si>
  <si>
    <t>Highridge Road - Kekuli Bay Provincial Park Driveway</t>
  </si>
  <si>
    <t>Kalamalka Lakview Drive</t>
  </si>
  <si>
    <t xml:space="preserve">CONTROL # 3 - Information  </t>
  </si>
  <si>
    <t xml:space="preserve"> CONTROL # 2 - Information </t>
  </si>
  <si>
    <t>use gravel trail near outhouse - mostly rideable, the last bit is steep and slippery</t>
  </si>
  <si>
    <t>Lakeview Drive</t>
  </si>
  <si>
    <t>Kickwillie Loop</t>
  </si>
  <si>
    <t>Westkal Road</t>
  </si>
  <si>
    <t>exit for 27 Street</t>
  </si>
  <si>
    <t>30 Avenue</t>
  </si>
  <si>
    <t>2nd exit on roundabout for Pleasant Valley Road</t>
  </si>
  <si>
    <t>1st exit on roundabout for Pleasant Valley Road</t>
  </si>
  <si>
    <t>Greenhow Road</t>
  </si>
  <si>
    <t>Hwy 6 - Vernon-Slocan Hwy</t>
  </si>
  <si>
    <t>Hwy 97A - Vernon-Sicamous Hwy</t>
  </si>
  <si>
    <t>Stepney Road</t>
  </si>
  <si>
    <t>Stepney Cross Road</t>
  </si>
  <si>
    <t>becomes Back Enderby Road</t>
  </si>
  <si>
    <t>Back Enderby Road</t>
  </si>
  <si>
    <t>Old Vernon Road</t>
  </si>
  <si>
    <t>Belvedere Street</t>
  </si>
  <si>
    <t>Evergreen Street</t>
  </si>
  <si>
    <t>McLeery Road</t>
  </si>
  <si>
    <t>Lansdowne Road</t>
  </si>
  <si>
    <t>Young Road</t>
  </si>
  <si>
    <t>Highland Park Road</t>
  </si>
  <si>
    <t>Wood Avenue</t>
  </si>
  <si>
    <t>Otter Lake Road</t>
  </si>
  <si>
    <t>St. Annes Road</t>
  </si>
  <si>
    <t>Old Kamploops Road</t>
  </si>
  <si>
    <t>39 Avenue</t>
  </si>
  <si>
    <t>CONTROL # 5 - Information</t>
  </si>
  <si>
    <t>27 Street</t>
  </si>
  <si>
    <t>Okanagan Rail Trail - gravel</t>
  </si>
  <si>
    <t>McCarthy Road</t>
  </si>
  <si>
    <t>Beaver Lake Road</t>
  </si>
  <si>
    <t>Jim Bailey Road</t>
  </si>
  <si>
    <t>cross gravel rail trail to Commonwealth Road</t>
  </si>
  <si>
    <t>Hwy 97 - Kamloops - Vernon</t>
  </si>
  <si>
    <t>Hwy 97 - Vernon - Kelowna</t>
  </si>
  <si>
    <t>SW</t>
  </si>
  <si>
    <t>NE</t>
  </si>
  <si>
    <t xml:space="preserve"> CONTROL # 4 Sutherlands Bakery, Enderby. </t>
  </si>
  <si>
    <t>SE</t>
  </si>
  <si>
    <t>Bulman Road Multi-use Pathway - paved - keep to path on left - becomes</t>
  </si>
  <si>
    <t>John Hindle Drive Multi-use Pathway - paved</t>
  </si>
  <si>
    <t>2023 Lakes and Trails 200</t>
  </si>
  <si>
    <t>Route submitted by Jacquetta Benard 2023</t>
  </si>
  <si>
    <t>off Rail Trail &amp; BR onto High Road</t>
  </si>
  <si>
    <t>Cawston Avenue - bike path on right</t>
  </si>
  <si>
    <t xml:space="preserve">ride through Prospera Place parking lot - BL to cross Water Street </t>
  </si>
  <si>
    <t>ride through paved area toward Okanagan Lake - Dolphins statue on R - CROSS footbridge</t>
  </si>
  <si>
    <t>Simpson Walk</t>
  </si>
  <si>
    <t>Sunset Drive</t>
  </si>
  <si>
    <t>Manhattan Drive</t>
  </si>
  <si>
    <t>Ellis Street</t>
  </si>
  <si>
    <t>Knox Mountain Drive - BR through parking lot and up the road past gate</t>
  </si>
  <si>
    <t xml:space="preserve">onto pathway </t>
  </si>
  <si>
    <t xml:space="preserve">Royal View Drive </t>
  </si>
  <si>
    <t>Mount Royal Drive - bumpy near Clifton !!!!</t>
  </si>
  <si>
    <t xml:space="preserve">N </t>
  </si>
  <si>
    <t>stay L on OK Rail Trail to cross Spall Road</t>
  </si>
  <si>
    <t>stay L on OK Rail Trail</t>
  </si>
  <si>
    <t>Clifton Road - cross at intersection to join OK Rail Trail</t>
  </si>
  <si>
    <t>Powerhouse Road</t>
  </si>
  <si>
    <t>Airport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</si>
</sst>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9]General"/>
    <numFmt numFmtId="165" formatCode="[$-1009]0.00"/>
    <numFmt numFmtId="166" formatCode="0.0"/>
  </numFmts>
  <fonts count="11">
    <font>
      <sz val="11"/>
      <color theme="1"/>
      <name val="Calibri"/>
      <family val="2"/>
      <scheme val="minor"/>
    </font>
    <font>
      <sz val="11"/>
      <color rgb="FF000000"/>
      <name val="Arial1"/>
    </font>
    <font>
      <sz val="12"/>
      <color rgb="FFFF0000"/>
      <name val="Arial1"/>
    </font>
    <font>
      <b/>
      <sz val="14"/>
      <color rgb="FFFF0000"/>
      <name val="Arial1"/>
    </font>
    <font>
      <sz val="8"/>
      <color rgb="FF000000"/>
      <name val="Arial"/>
      <family val="2"/>
    </font>
    <font>
      <sz val="12"/>
      <color rgb="FF000000"/>
      <name val="Arial1"/>
    </font>
    <font>
      <b/>
      <sz val="12"/>
      <color rgb="FF000000"/>
      <name val="Arial1"/>
    </font>
    <font>
      <i/>
      <sz val="8"/>
      <color rgb="FFFF0000"/>
      <name val="Arial1"/>
    </font>
    <font>
      <sz val="13"/>
      <color rgb="FF000000"/>
      <name val="Arial1"/>
    </font>
    <font>
      <b/>
      <sz val="13"/>
      <color rgb="FF000000"/>
      <name val="Arial1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46">
    <xf numFmtId="0" fontId="0" fillId="0" borderId="0" xfId="0"/>
    <xf numFmtId="164" fontId="4" fillId="0" borderId="1" xfId="1" applyFont="1" applyBorder="1" applyAlignment="1">
      <alignment horizontal="center" textRotation="90"/>
    </xf>
    <xf numFmtId="164" fontId="4" fillId="0" borderId="1" xfId="1" applyFont="1" applyBorder="1" applyAlignment="1" applyProtection="1">
      <alignment horizontal="center" vertical="center"/>
      <protection locked="0"/>
    </xf>
    <xf numFmtId="164" fontId="5" fillId="0" borderId="1" xfId="1" applyFont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0" fillId="0" borderId="0" xfId="0" applyAlignment="1">
      <alignment vertical="center"/>
    </xf>
    <xf numFmtId="164" fontId="5" fillId="0" borderId="5" xfId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164" fontId="8" fillId="0" borderId="4" xfId="1" applyFont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8" fillId="0" borderId="3" xfId="1" applyFont="1" applyFill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horizontal="left" vertical="center" wrapText="1"/>
    </xf>
    <xf numFmtId="164" fontId="8" fillId="4" borderId="1" xfId="1" applyFont="1" applyFill="1" applyBorder="1" applyAlignment="1">
      <alignment horizontal="center" vertical="center"/>
    </xf>
    <xf numFmtId="164" fontId="8" fillId="4" borderId="4" xfId="1" applyFont="1" applyFill="1" applyBorder="1" applyAlignment="1">
      <alignment horizontal="center" vertical="center"/>
    </xf>
    <xf numFmtId="165" fontId="9" fillId="5" borderId="4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left" vertical="center" wrapText="1"/>
    </xf>
    <xf numFmtId="164" fontId="8" fillId="4" borderId="5" xfId="1" applyFont="1" applyFill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left" vertical="center" wrapText="1"/>
    </xf>
    <xf numFmtId="164" fontId="8" fillId="0" borderId="7" xfId="1" applyFont="1" applyBorder="1" applyAlignment="1">
      <alignment horizontal="center" vertical="center"/>
    </xf>
    <xf numFmtId="164" fontId="8" fillId="0" borderId="7" xfId="1" applyFont="1" applyBorder="1" applyAlignment="1">
      <alignment horizontal="left" vertical="center" wrapText="1"/>
    </xf>
    <xf numFmtId="164" fontId="8" fillId="0" borderId="0" xfId="1" applyFont="1" applyAlignment="1">
      <alignment horizontal="center" vertical="center"/>
    </xf>
    <xf numFmtId="164" fontId="8" fillId="0" borderId="6" xfId="1" applyFont="1" applyBorder="1" applyAlignment="1">
      <alignment horizontal="center" vertical="center"/>
    </xf>
    <xf numFmtId="164" fontId="8" fillId="0" borderId="0" xfId="1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center" vertical="center"/>
    </xf>
    <xf numFmtId="165" fontId="8" fillId="0" borderId="4" xfId="1" applyNumberFormat="1" applyFont="1" applyFill="1" applyBorder="1" applyAlignment="1">
      <alignment horizontal="left" vertical="center" wrapText="1"/>
    </xf>
    <xf numFmtId="166" fontId="4" fillId="0" borderId="1" xfId="1" applyNumberFormat="1" applyFont="1" applyBorder="1" applyAlignment="1">
      <alignment horizontal="center" textRotation="90"/>
    </xf>
    <xf numFmtId="166" fontId="8" fillId="0" borderId="3" xfId="1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 vertical="center"/>
    </xf>
    <xf numFmtId="166" fontId="1" fillId="0" borderId="0" xfId="1" applyNumberFormat="1"/>
    <xf numFmtId="166" fontId="4" fillId="0" borderId="0" xfId="1" applyNumberFormat="1" applyFont="1" applyAlignment="1">
      <alignment horizontal="center"/>
    </xf>
    <xf numFmtId="166" fontId="8" fillId="0" borderId="2" xfId="1" applyNumberFormat="1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2"/>
  <sheetViews>
    <sheetView tabSelected="1" topLeftCell="A91" workbookViewId="0">
      <selection activeCell="A102" sqref="A102"/>
    </sheetView>
  </sheetViews>
  <sheetFormatPr defaultRowHeight="15"/>
  <cols>
    <col min="1" max="1" width="9.28515625" style="44" customWidth="1"/>
    <col min="2" max="2" width="4.7109375" style="5" customWidth="1"/>
    <col min="3" max="3" width="5.28515625" style="5" customWidth="1"/>
    <col min="4" max="4" width="42.42578125" style="5" customWidth="1"/>
    <col min="5" max="5" width="7" style="44" customWidth="1"/>
  </cols>
  <sheetData>
    <row r="1" spans="1:5" ht="15.75">
      <c r="A1" s="32" t="s">
        <v>0</v>
      </c>
      <c r="B1" s="32"/>
      <c r="C1" s="32"/>
      <c r="D1" s="32"/>
      <c r="E1" s="32"/>
    </row>
    <row r="2" spans="1:5" ht="18">
      <c r="A2" s="33" t="s">
        <v>83</v>
      </c>
      <c r="B2" s="33"/>
      <c r="C2" s="33"/>
      <c r="D2" s="33"/>
      <c r="E2" s="33"/>
    </row>
    <row r="3" spans="1:5" ht="15.75">
      <c r="A3" s="32" t="s">
        <v>84</v>
      </c>
      <c r="B3" s="32"/>
      <c r="C3" s="32"/>
      <c r="D3" s="32"/>
      <c r="E3" s="32"/>
    </row>
    <row r="4" spans="1:5" ht="15.75">
      <c r="A4" s="32" t="s">
        <v>1</v>
      </c>
      <c r="B4" s="32"/>
      <c r="C4" s="32"/>
      <c r="D4" s="32"/>
      <c r="E4" s="32"/>
    </row>
    <row r="5" spans="1:5" ht="48.75">
      <c r="A5" s="37" t="s">
        <v>2</v>
      </c>
      <c r="B5" s="1" t="s">
        <v>3</v>
      </c>
      <c r="C5" s="1" t="s">
        <v>4</v>
      </c>
      <c r="D5" s="2" t="s">
        <v>5</v>
      </c>
      <c r="E5" s="37" t="s">
        <v>6</v>
      </c>
    </row>
    <row r="6" spans="1:5" s="12" customFormat="1" ht="17.25">
      <c r="A6" s="45">
        <v>0</v>
      </c>
      <c r="B6" s="9"/>
      <c r="C6" s="10" t="s">
        <v>7</v>
      </c>
      <c r="D6" s="11" t="s">
        <v>8</v>
      </c>
      <c r="E6" s="38">
        <v>0.1</v>
      </c>
    </row>
    <row r="7" spans="1:5" s="12" customFormat="1" ht="17.25">
      <c r="A7" s="45">
        <f t="shared" ref="A7:A9" si="0">+A6+E6</f>
        <v>0.1</v>
      </c>
      <c r="B7" s="9" t="s">
        <v>9</v>
      </c>
      <c r="C7" s="10" t="s">
        <v>10</v>
      </c>
      <c r="D7" s="13" t="s">
        <v>11</v>
      </c>
      <c r="E7" s="38">
        <v>1</v>
      </c>
    </row>
    <row r="8" spans="1:5" s="12" customFormat="1" ht="17.25">
      <c r="A8" s="39">
        <f t="shared" si="0"/>
        <v>1.1000000000000001</v>
      </c>
      <c r="B8" s="15" t="s">
        <v>9</v>
      </c>
      <c r="C8" s="15" t="s">
        <v>12</v>
      </c>
      <c r="D8" s="16" t="s">
        <v>36</v>
      </c>
      <c r="E8" s="39">
        <v>5.5</v>
      </c>
    </row>
    <row r="9" spans="1:5" s="12" customFormat="1" ht="17.25">
      <c r="A9" s="39">
        <f t="shared" si="0"/>
        <v>6.6</v>
      </c>
      <c r="B9" s="17" t="s">
        <v>9</v>
      </c>
      <c r="C9" s="17" t="s">
        <v>17</v>
      </c>
      <c r="D9" s="18" t="s">
        <v>85</v>
      </c>
      <c r="E9" s="40">
        <v>0.1</v>
      </c>
    </row>
    <row r="10" spans="1:5" s="12" customFormat="1" ht="17.25">
      <c r="A10" s="39">
        <f>+A9+E9</f>
        <v>6.6999999999999993</v>
      </c>
      <c r="B10" s="17" t="s">
        <v>9</v>
      </c>
      <c r="C10" s="17" t="s">
        <v>17</v>
      </c>
      <c r="D10" s="18" t="s">
        <v>25</v>
      </c>
      <c r="E10" s="40">
        <v>0.1</v>
      </c>
    </row>
    <row r="11" spans="1:5" s="12" customFormat="1" ht="17.25">
      <c r="A11" s="39">
        <f t="shared" ref="A11:A76" si="1">+A10+E10</f>
        <v>6.7999999999999989</v>
      </c>
      <c r="B11" s="17" t="s">
        <v>13</v>
      </c>
      <c r="C11" s="17" t="s">
        <v>12</v>
      </c>
      <c r="D11" s="18" t="s">
        <v>86</v>
      </c>
      <c r="E11" s="40">
        <v>1.4</v>
      </c>
    </row>
    <row r="12" spans="1:5" s="12" customFormat="1" ht="33">
      <c r="A12" s="39">
        <f t="shared" si="1"/>
        <v>8.1999999999999993</v>
      </c>
      <c r="B12" s="17" t="s">
        <v>13</v>
      </c>
      <c r="C12" s="17" t="s">
        <v>10</v>
      </c>
      <c r="D12" s="18" t="s">
        <v>87</v>
      </c>
      <c r="E12" s="40">
        <v>0.2</v>
      </c>
    </row>
    <row r="13" spans="1:5" s="12" customFormat="1" ht="49.5">
      <c r="A13" s="39">
        <f t="shared" si="1"/>
        <v>8.3999999999999986</v>
      </c>
      <c r="B13" s="17" t="s">
        <v>9</v>
      </c>
      <c r="C13" s="17" t="s">
        <v>12</v>
      </c>
      <c r="D13" s="18" t="s">
        <v>88</v>
      </c>
      <c r="E13" s="40">
        <v>0.2</v>
      </c>
    </row>
    <row r="14" spans="1:5" s="12" customFormat="1" ht="17.25">
      <c r="A14" s="39">
        <f t="shared" si="1"/>
        <v>8.5999999999999979</v>
      </c>
      <c r="B14" s="17" t="s">
        <v>13</v>
      </c>
      <c r="C14" s="17" t="s">
        <v>10</v>
      </c>
      <c r="D14" s="18" t="s">
        <v>89</v>
      </c>
      <c r="E14" s="40">
        <v>0.2</v>
      </c>
    </row>
    <row r="15" spans="1:5" s="12" customFormat="1" ht="17.25">
      <c r="A15" s="39">
        <f t="shared" si="1"/>
        <v>8.7999999999999972</v>
      </c>
      <c r="B15" s="19"/>
      <c r="C15" s="20"/>
      <c r="D15" s="21" t="s">
        <v>24</v>
      </c>
      <c r="E15" s="25"/>
    </row>
    <row r="16" spans="1:5" s="12" customFormat="1" ht="17.25">
      <c r="A16" s="39">
        <f t="shared" si="1"/>
        <v>8.7999999999999972</v>
      </c>
      <c r="B16" s="34"/>
      <c r="C16" s="35" t="s">
        <v>10</v>
      </c>
      <c r="D16" s="36" t="s">
        <v>89</v>
      </c>
      <c r="E16" s="41">
        <v>0.1</v>
      </c>
    </row>
    <row r="17" spans="1:5" s="12" customFormat="1" ht="17.25">
      <c r="A17" s="39">
        <f>+A16+E16</f>
        <v>8.8999999999999968</v>
      </c>
      <c r="B17" s="17" t="s">
        <v>9</v>
      </c>
      <c r="C17" s="17" t="s">
        <v>10</v>
      </c>
      <c r="D17" s="18" t="s">
        <v>90</v>
      </c>
      <c r="E17" s="40">
        <v>0.1</v>
      </c>
    </row>
    <row r="18" spans="1:5" s="12" customFormat="1" ht="17.25">
      <c r="A18" s="39">
        <f t="shared" si="1"/>
        <v>8.9999999999999964</v>
      </c>
      <c r="B18" s="14" t="s">
        <v>13</v>
      </c>
      <c r="C18" s="14" t="s">
        <v>7</v>
      </c>
      <c r="D18" s="22" t="s">
        <v>91</v>
      </c>
      <c r="E18" s="39">
        <v>0.5</v>
      </c>
    </row>
    <row r="19" spans="1:5" s="12" customFormat="1" ht="17.25">
      <c r="A19" s="39">
        <f t="shared" si="1"/>
        <v>9.4999999999999964</v>
      </c>
      <c r="B19" s="14" t="s">
        <v>9</v>
      </c>
      <c r="C19" s="14" t="s">
        <v>10</v>
      </c>
      <c r="D19" s="22" t="s">
        <v>92</v>
      </c>
      <c r="E19" s="39">
        <v>0.8</v>
      </c>
    </row>
    <row r="20" spans="1:5" s="12" customFormat="1" ht="33">
      <c r="A20" s="39">
        <f t="shared" si="1"/>
        <v>10.299999999999997</v>
      </c>
      <c r="B20" s="14" t="s">
        <v>16</v>
      </c>
      <c r="C20" s="14" t="s">
        <v>10</v>
      </c>
      <c r="D20" s="22" t="s">
        <v>93</v>
      </c>
      <c r="E20" s="39">
        <v>0.6</v>
      </c>
    </row>
    <row r="21" spans="1:5" s="12" customFormat="1" ht="17.25">
      <c r="A21" s="39">
        <f t="shared" si="1"/>
        <v>10.899999999999997</v>
      </c>
      <c r="B21" s="14" t="s">
        <v>13</v>
      </c>
      <c r="C21" s="14" t="s">
        <v>7</v>
      </c>
      <c r="D21" s="22" t="s">
        <v>94</v>
      </c>
      <c r="E21" s="39">
        <v>0.1</v>
      </c>
    </row>
    <row r="22" spans="1:5" s="12" customFormat="1" ht="17.25">
      <c r="A22" s="39">
        <f t="shared" si="1"/>
        <v>10.999999999999996</v>
      </c>
      <c r="B22" s="14" t="s">
        <v>13</v>
      </c>
      <c r="C22" s="14" t="s">
        <v>7</v>
      </c>
      <c r="D22" s="22" t="s">
        <v>95</v>
      </c>
      <c r="E22" s="39">
        <v>0.8</v>
      </c>
    </row>
    <row r="23" spans="1:5" s="12" customFormat="1" ht="33">
      <c r="A23" s="39">
        <f t="shared" si="1"/>
        <v>11.799999999999997</v>
      </c>
      <c r="B23" s="14" t="s">
        <v>13</v>
      </c>
      <c r="C23" s="14" t="s">
        <v>17</v>
      </c>
      <c r="D23" s="22" t="s">
        <v>96</v>
      </c>
      <c r="E23" s="39">
        <v>0.9</v>
      </c>
    </row>
    <row r="24" spans="1:5" s="12" customFormat="1" ht="33">
      <c r="A24" s="39">
        <f t="shared" si="1"/>
        <v>12.699999999999998</v>
      </c>
      <c r="B24" s="14" t="s">
        <v>13</v>
      </c>
      <c r="C24" s="14" t="s">
        <v>17</v>
      </c>
      <c r="D24" s="22" t="s">
        <v>100</v>
      </c>
      <c r="E24" s="39">
        <v>0.6</v>
      </c>
    </row>
    <row r="25" spans="1:5" s="12" customFormat="1" ht="17.25">
      <c r="A25" s="39">
        <f t="shared" si="1"/>
        <v>13.299999999999997</v>
      </c>
      <c r="B25" s="14" t="s">
        <v>9</v>
      </c>
      <c r="C25" s="14" t="s">
        <v>97</v>
      </c>
      <c r="D25" s="22" t="s">
        <v>36</v>
      </c>
      <c r="E25" s="39">
        <v>0.9</v>
      </c>
    </row>
    <row r="26" spans="1:5" s="12" customFormat="1" ht="33">
      <c r="A26" s="39">
        <f t="shared" si="1"/>
        <v>14.199999999999998</v>
      </c>
      <c r="B26" s="14"/>
      <c r="C26" s="14"/>
      <c r="D26" s="22" t="s">
        <v>98</v>
      </c>
      <c r="E26" s="39">
        <v>1</v>
      </c>
    </row>
    <row r="27" spans="1:5" s="12" customFormat="1" ht="17.25">
      <c r="A27" s="39">
        <f t="shared" si="1"/>
        <v>15.199999999999998</v>
      </c>
      <c r="B27" s="14"/>
      <c r="C27" s="14"/>
      <c r="D27" s="22" t="s">
        <v>99</v>
      </c>
      <c r="E27" s="39">
        <v>7</v>
      </c>
    </row>
    <row r="28" spans="1:5" s="12" customFormat="1" ht="33">
      <c r="A28" s="39">
        <f t="shared" si="1"/>
        <v>22.199999999999996</v>
      </c>
      <c r="B28" s="15" t="s">
        <v>9</v>
      </c>
      <c r="C28" s="15" t="s">
        <v>14</v>
      </c>
      <c r="D28" s="16" t="s">
        <v>81</v>
      </c>
      <c r="E28" s="39">
        <v>0.6</v>
      </c>
    </row>
    <row r="29" spans="1:5" s="12" customFormat="1" ht="33">
      <c r="A29" s="39">
        <f t="shared" si="1"/>
        <v>22.799999999999997</v>
      </c>
      <c r="B29" s="15" t="s">
        <v>9</v>
      </c>
      <c r="C29" s="15" t="s">
        <v>14</v>
      </c>
      <c r="D29" s="16" t="s">
        <v>82</v>
      </c>
      <c r="E29" s="39">
        <v>2.8</v>
      </c>
    </row>
    <row r="30" spans="1:5" s="12" customFormat="1" ht="17.25">
      <c r="A30" s="39">
        <f t="shared" si="1"/>
        <v>25.599999999999998</v>
      </c>
      <c r="B30" s="15" t="s">
        <v>13</v>
      </c>
      <c r="C30" s="15" t="s">
        <v>7</v>
      </c>
      <c r="D30" s="16" t="s">
        <v>27</v>
      </c>
      <c r="E30" s="39">
        <v>8.1999999999999993</v>
      </c>
    </row>
    <row r="31" spans="1:5" s="12" customFormat="1" ht="17.25">
      <c r="A31" s="39">
        <f t="shared" si="1"/>
        <v>33.799999999999997</v>
      </c>
      <c r="B31" s="23"/>
      <c r="C31" s="19"/>
      <c r="D31" s="24" t="s">
        <v>40</v>
      </c>
      <c r="E31" s="25"/>
    </row>
    <row r="32" spans="1:5" s="12" customFormat="1" ht="17.25">
      <c r="A32" s="39">
        <f t="shared" si="1"/>
        <v>33.799999999999997</v>
      </c>
      <c r="B32" s="15" t="s">
        <v>9</v>
      </c>
      <c r="C32" s="15" t="s">
        <v>7</v>
      </c>
      <c r="D32" s="16" t="s">
        <v>27</v>
      </c>
      <c r="E32" s="39">
        <v>0.4</v>
      </c>
    </row>
    <row r="33" spans="1:5" s="12" customFormat="1" ht="33">
      <c r="A33" s="39">
        <f t="shared" si="1"/>
        <v>34.199999999999996</v>
      </c>
      <c r="B33" s="15" t="s">
        <v>13</v>
      </c>
      <c r="C33" s="15" t="s">
        <v>17</v>
      </c>
      <c r="D33" s="16" t="s">
        <v>28</v>
      </c>
      <c r="E33" s="39">
        <v>0.7</v>
      </c>
    </row>
    <row r="34" spans="1:5" s="12" customFormat="1" ht="17.25">
      <c r="A34" s="39">
        <f t="shared" si="1"/>
        <v>34.9</v>
      </c>
      <c r="B34" s="15" t="s">
        <v>9</v>
      </c>
      <c r="C34" s="15" t="s">
        <v>7</v>
      </c>
      <c r="D34" s="16" t="s">
        <v>29</v>
      </c>
      <c r="E34" s="39">
        <v>1</v>
      </c>
    </row>
    <row r="35" spans="1:5" s="12" customFormat="1" ht="17.25">
      <c r="A35" s="39">
        <f t="shared" si="1"/>
        <v>35.9</v>
      </c>
      <c r="B35" s="15" t="s">
        <v>9</v>
      </c>
      <c r="C35" s="15" t="s">
        <v>7</v>
      </c>
      <c r="D35" s="16" t="s">
        <v>29</v>
      </c>
      <c r="E35" s="39">
        <v>0.2</v>
      </c>
    </row>
    <row r="36" spans="1:5" s="12" customFormat="1" ht="33">
      <c r="A36" s="39">
        <f t="shared" si="1"/>
        <v>36.1</v>
      </c>
      <c r="B36" s="15"/>
      <c r="C36" s="15" t="s">
        <v>7</v>
      </c>
      <c r="D36" s="16" t="s">
        <v>30</v>
      </c>
      <c r="E36" s="39">
        <v>0.6</v>
      </c>
    </row>
    <row r="37" spans="1:5" s="12" customFormat="1" ht="33">
      <c r="A37" s="39">
        <f t="shared" si="1"/>
        <v>36.700000000000003</v>
      </c>
      <c r="B37" s="15"/>
      <c r="C37" s="15" t="s">
        <v>7</v>
      </c>
      <c r="D37" s="16" t="s">
        <v>30</v>
      </c>
      <c r="E37" s="39">
        <v>1.7</v>
      </c>
    </row>
    <row r="38" spans="1:5" s="12" customFormat="1" ht="17.25">
      <c r="A38" s="39">
        <f t="shared" si="1"/>
        <v>38.400000000000006</v>
      </c>
      <c r="B38" s="15" t="s">
        <v>9</v>
      </c>
      <c r="C38" s="15" t="s">
        <v>10</v>
      </c>
      <c r="D38" s="16" t="s">
        <v>31</v>
      </c>
      <c r="E38" s="39">
        <v>1</v>
      </c>
    </row>
    <row r="39" spans="1:5" s="12" customFormat="1" ht="17.25">
      <c r="A39" s="39">
        <f t="shared" si="1"/>
        <v>39.400000000000006</v>
      </c>
      <c r="B39" s="15" t="s">
        <v>13</v>
      </c>
      <c r="C39" s="15" t="s">
        <v>7</v>
      </c>
      <c r="D39" s="16" t="s">
        <v>32</v>
      </c>
      <c r="E39" s="39">
        <v>0.5</v>
      </c>
    </row>
    <row r="40" spans="1:5" s="12" customFormat="1" ht="49.5">
      <c r="A40" s="39">
        <f t="shared" si="1"/>
        <v>39.900000000000006</v>
      </c>
      <c r="B40" s="15" t="s">
        <v>13</v>
      </c>
      <c r="C40" s="15" t="s">
        <v>7</v>
      </c>
      <c r="D40" s="16" t="s">
        <v>33</v>
      </c>
      <c r="E40" s="41">
        <v>6.4</v>
      </c>
    </row>
    <row r="41" spans="1:5" s="12" customFormat="1" ht="17.25">
      <c r="A41" s="39">
        <f t="shared" si="1"/>
        <v>46.300000000000004</v>
      </c>
      <c r="B41" s="15" t="s">
        <v>13</v>
      </c>
      <c r="C41" s="15" t="s">
        <v>17</v>
      </c>
      <c r="D41" s="16" t="s">
        <v>34</v>
      </c>
      <c r="E41" s="41">
        <v>0.2</v>
      </c>
    </row>
    <row r="42" spans="1:5" s="12" customFormat="1" ht="17.25">
      <c r="A42" s="39">
        <f t="shared" si="1"/>
        <v>46.500000000000007</v>
      </c>
      <c r="B42" s="15" t="s">
        <v>9</v>
      </c>
      <c r="C42" s="15" t="s">
        <v>7</v>
      </c>
      <c r="D42" s="16" t="s">
        <v>35</v>
      </c>
      <c r="E42" s="39">
        <v>9.4</v>
      </c>
    </row>
    <row r="43" spans="1:5" s="12" customFormat="1" ht="33">
      <c r="A43" s="39">
        <f>+A42+E42</f>
        <v>55.900000000000006</v>
      </c>
      <c r="B43" s="15" t="s">
        <v>9</v>
      </c>
      <c r="C43" s="15" t="s">
        <v>7</v>
      </c>
      <c r="D43" s="16" t="s">
        <v>37</v>
      </c>
      <c r="E43" s="39">
        <v>3.3</v>
      </c>
    </row>
    <row r="44" spans="1:5" s="12" customFormat="1" ht="17.25">
      <c r="A44" s="39">
        <f t="shared" si="1"/>
        <v>59.2</v>
      </c>
      <c r="B44" s="15" t="s">
        <v>13</v>
      </c>
      <c r="C44" s="15" t="s">
        <v>78</v>
      </c>
      <c r="D44" s="16" t="s">
        <v>38</v>
      </c>
      <c r="E44" s="39">
        <v>3.1</v>
      </c>
    </row>
    <row r="45" spans="1:5" s="12" customFormat="1" ht="17.25">
      <c r="A45" s="39">
        <f t="shared" si="1"/>
        <v>62.300000000000004</v>
      </c>
      <c r="B45" s="19"/>
      <c r="C45" s="19"/>
      <c r="D45" s="26" t="s">
        <v>39</v>
      </c>
      <c r="E45" s="25"/>
    </row>
    <row r="46" spans="1:5" s="12" customFormat="1" ht="49.5">
      <c r="A46" s="39">
        <f t="shared" si="1"/>
        <v>62.300000000000004</v>
      </c>
      <c r="B46" s="15" t="s">
        <v>13</v>
      </c>
      <c r="C46" s="15" t="s">
        <v>7</v>
      </c>
      <c r="D46" s="16" t="s">
        <v>41</v>
      </c>
      <c r="E46" s="39">
        <v>0.3</v>
      </c>
    </row>
    <row r="47" spans="1:5" s="12" customFormat="1" ht="17.25">
      <c r="A47" s="39">
        <f t="shared" si="1"/>
        <v>62.6</v>
      </c>
      <c r="B47" s="15" t="s">
        <v>9</v>
      </c>
      <c r="C47" s="15" t="s">
        <v>7</v>
      </c>
      <c r="D47" s="16" t="s">
        <v>42</v>
      </c>
      <c r="E47" s="39">
        <v>0.9</v>
      </c>
    </row>
    <row r="48" spans="1:5" s="12" customFormat="1" ht="17.25">
      <c r="A48" s="39">
        <f t="shared" si="1"/>
        <v>63.5</v>
      </c>
      <c r="B48" s="15" t="s">
        <v>13</v>
      </c>
      <c r="C48" s="15" t="s">
        <v>17</v>
      </c>
      <c r="D48" s="16" t="s">
        <v>43</v>
      </c>
      <c r="E48" s="39">
        <v>0.4</v>
      </c>
    </row>
    <row r="49" spans="1:5" s="12" customFormat="1" ht="17.25">
      <c r="A49" s="39">
        <f t="shared" si="1"/>
        <v>63.9</v>
      </c>
      <c r="B49" s="15" t="s">
        <v>15</v>
      </c>
      <c r="C49" s="15" t="s">
        <v>12</v>
      </c>
      <c r="D49" s="16" t="s">
        <v>43</v>
      </c>
      <c r="E49" s="39">
        <v>0.5</v>
      </c>
    </row>
    <row r="50" spans="1:5" s="12" customFormat="1" ht="17.25">
      <c r="A50" s="39">
        <f t="shared" si="1"/>
        <v>64.400000000000006</v>
      </c>
      <c r="B50" s="15" t="s">
        <v>9</v>
      </c>
      <c r="C50" s="15" t="s">
        <v>78</v>
      </c>
      <c r="D50" s="16" t="s">
        <v>44</v>
      </c>
      <c r="E50" s="39">
        <v>1</v>
      </c>
    </row>
    <row r="51" spans="1:5" s="12" customFormat="1" ht="17.25">
      <c r="A51" s="39">
        <f t="shared" si="1"/>
        <v>65.400000000000006</v>
      </c>
      <c r="B51" s="15" t="s">
        <v>9</v>
      </c>
      <c r="C51" s="15" t="s">
        <v>7</v>
      </c>
      <c r="D51" s="16" t="s">
        <v>19</v>
      </c>
      <c r="E51" s="39">
        <v>2.8</v>
      </c>
    </row>
    <row r="52" spans="1:5" s="12" customFormat="1" ht="17.25">
      <c r="A52" s="39">
        <f t="shared" si="1"/>
        <v>68.2</v>
      </c>
      <c r="B52" s="15" t="s">
        <v>9</v>
      </c>
      <c r="C52" s="15" t="s">
        <v>14</v>
      </c>
      <c r="D52" s="16" t="s">
        <v>50</v>
      </c>
      <c r="E52" s="39">
        <v>0.4</v>
      </c>
    </row>
    <row r="53" spans="1:5" s="12" customFormat="1" ht="17.25">
      <c r="A53" s="39">
        <f t="shared" si="1"/>
        <v>68.600000000000009</v>
      </c>
      <c r="B53" s="15" t="s">
        <v>13</v>
      </c>
      <c r="C53" s="15" t="s">
        <v>7</v>
      </c>
      <c r="D53" s="16" t="s">
        <v>45</v>
      </c>
      <c r="E53" s="39">
        <v>0.6</v>
      </c>
    </row>
    <row r="54" spans="1:5" s="12" customFormat="1" ht="17.25">
      <c r="A54" s="39">
        <f t="shared" si="1"/>
        <v>69.2</v>
      </c>
      <c r="B54" s="15" t="s">
        <v>13</v>
      </c>
      <c r="C54" s="15" t="s">
        <v>17</v>
      </c>
      <c r="D54" s="16" t="s">
        <v>46</v>
      </c>
      <c r="E54" s="39">
        <v>0.4</v>
      </c>
    </row>
    <row r="55" spans="1:5" s="12" customFormat="1" ht="33">
      <c r="A55" s="39">
        <f t="shared" si="1"/>
        <v>69.600000000000009</v>
      </c>
      <c r="B55" s="15"/>
      <c r="C55" s="15" t="s">
        <v>7</v>
      </c>
      <c r="D55" s="16" t="s">
        <v>47</v>
      </c>
      <c r="E55" s="39">
        <v>0.2</v>
      </c>
    </row>
    <row r="56" spans="1:5" s="12" customFormat="1" ht="33">
      <c r="A56" s="39">
        <f t="shared" si="1"/>
        <v>69.800000000000011</v>
      </c>
      <c r="B56" s="15"/>
      <c r="C56" s="15" t="s">
        <v>78</v>
      </c>
      <c r="D56" s="16" t="s">
        <v>48</v>
      </c>
      <c r="E56" s="39">
        <v>8</v>
      </c>
    </row>
    <row r="57" spans="1:5" s="12" customFormat="1" ht="17.25">
      <c r="A57" s="39">
        <f t="shared" si="1"/>
        <v>77.800000000000011</v>
      </c>
      <c r="B57" s="15" t="s">
        <v>13</v>
      </c>
      <c r="C57" s="15" t="s">
        <v>7</v>
      </c>
      <c r="D57" s="16" t="s">
        <v>49</v>
      </c>
      <c r="E57" s="39">
        <v>1.9</v>
      </c>
    </row>
    <row r="58" spans="1:5" s="12" customFormat="1" ht="17.25">
      <c r="A58" s="39">
        <f t="shared" si="1"/>
        <v>79.700000000000017</v>
      </c>
      <c r="B58" s="15" t="s">
        <v>13</v>
      </c>
      <c r="C58" s="15" t="s">
        <v>7</v>
      </c>
      <c r="D58" s="16" t="s">
        <v>51</v>
      </c>
      <c r="E58" s="39">
        <v>10.1</v>
      </c>
    </row>
    <row r="59" spans="1:5" s="12" customFormat="1" ht="17.25">
      <c r="A59" s="39">
        <f t="shared" si="1"/>
        <v>89.800000000000011</v>
      </c>
      <c r="B59" s="15" t="s">
        <v>13</v>
      </c>
      <c r="C59" s="15" t="s">
        <v>17</v>
      </c>
      <c r="D59" s="16" t="s">
        <v>101</v>
      </c>
      <c r="E59" s="39">
        <v>4</v>
      </c>
    </row>
    <row r="60" spans="1:5" s="12" customFormat="1" ht="17.25">
      <c r="A60" s="39">
        <f t="shared" si="1"/>
        <v>93.800000000000011</v>
      </c>
      <c r="B60" s="15" t="s">
        <v>13</v>
      </c>
      <c r="C60" s="15" t="s">
        <v>78</v>
      </c>
      <c r="D60" s="16" t="s">
        <v>51</v>
      </c>
      <c r="E60" s="39">
        <v>3.4</v>
      </c>
    </row>
    <row r="61" spans="1:5" s="12" customFormat="1" ht="17.25">
      <c r="A61" s="39">
        <f t="shared" si="1"/>
        <v>97.200000000000017</v>
      </c>
      <c r="B61" s="15" t="s">
        <v>13</v>
      </c>
      <c r="C61" s="15" t="s">
        <v>78</v>
      </c>
      <c r="D61" s="16" t="s">
        <v>52</v>
      </c>
      <c r="E61" s="39">
        <v>3.1</v>
      </c>
    </row>
    <row r="62" spans="1:5" s="12" customFormat="1" ht="17.25">
      <c r="A62" s="39">
        <f t="shared" si="1"/>
        <v>100.30000000000001</v>
      </c>
      <c r="B62" s="15" t="s">
        <v>13</v>
      </c>
      <c r="C62" s="15" t="s">
        <v>17</v>
      </c>
      <c r="D62" s="16" t="s">
        <v>53</v>
      </c>
      <c r="E62" s="39">
        <v>0.5</v>
      </c>
    </row>
    <row r="63" spans="1:5" s="12" customFormat="1" ht="17.25">
      <c r="A63" s="39">
        <f t="shared" si="1"/>
        <v>100.80000000000001</v>
      </c>
      <c r="B63" s="15" t="s">
        <v>16</v>
      </c>
      <c r="C63" s="15" t="s">
        <v>17</v>
      </c>
      <c r="D63" s="16" t="s">
        <v>54</v>
      </c>
      <c r="E63" s="39">
        <v>0.8</v>
      </c>
    </row>
    <row r="64" spans="1:5" s="12" customFormat="1" ht="17.25">
      <c r="A64" s="39">
        <f t="shared" si="1"/>
        <v>101.60000000000001</v>
      </c>
      <c r="B64" s="15" t="s">
        <v>9</v>
      </c>
      <c r="C64" s="15" t="s">
        <v>7</v>
      </c>
      <c r="D64" s="16" t="s">
        <v>55</v>
      </c>
      <c r="E64" s="39">
        <v>6.6</v>
      </c>
    </row>
    <row r="65" spans="1:5" s="12" customFormat="1" ht="17.25">
      <c r="A65" s="39">
        <f t="shared" si="1"/>
        <v>108.2</v>
      </c>
      <c r="B65" s="15" t="s">
        <v>13</v>
      </c>
      <c r="C65" s="15" t="s">
        <v>7</v>
      </c>
      <c r="D65" s="16" t="s">
        <v>56</v>
      </c>
      <c r="E65" s="39">
        <v>1.1000000000000001</v>
      </c>
    </row>
    <row r="66" spans="1:5" s="12" customFormat="1" ht="17.25">
      <c r="A66" s="39">
        <f t="shared" si="1"/>
        <v>109.3</v>
      </c>
      <c r="B66" s="15" t="s">
        <v>9</v>
      </c>
      <c r="C66" s="15" t="s">
        <v>10</v>
      </c>
      <c r="D66" s="16" t="s">
        <v>18</v>
      </c>
      <c r="E66" s="39">
        <v>0.1</v>
      </c>
    </row>
    <row r="67" spans="1:5" s="12" customFormat="1" ht="17.25">
      <c r="A67" s="39">
        <f t="shared" si="1"/>
        <v>109.39999999999999</v>
      </c>
      <c r="B67" s="15" t="s">
        <v>13</v>
      </c>
      <c r="C67" s="15" t="s">
        <v>7</v>
      </c>
      <c r="D67" s="16" t="s">
        <v>57</v>
      </c>
      <c r="E67" s="39">
        <v>0.4</v>
      </c>
    </row>
    <row r="68" spans="1:5" s="12" customFormat="1" ht="17.25">
      <c r="A68" s="39">
        <f t="shared" si="1"/>
        <v>109.8</v>
      </c>
      <c r="B68" s="15" t="s">
        <v>26</v>
      </c>
      <c r="C68" s="15" t="s">
        <v>7</v>
      </c>
      <c r="D68" s="16" t="s">
        <v>58</v>
      </c>
      <c r="E68" s="39">
        <v>0.5</v>
      </c>
    </row>
    <row r="69" spans="1:5" s="12" customFormat="1" ht="33">
      <c r="A69" s="39">
        <f t="shared" si="1"/>
        <v>110.3</v>
      </c>
      <c r="B69" s="19"/>
      <c r="C69" s="19"/>
      <c r="D69" s="24" t="s">
        <v>79</v>
      </c>
      <c r="E69" s="25"/>
    </row>
    <row r="70" spans="1:5" s="12" customFormat="1" ht="17.25">
      <c r="A70" s="39">
        <f t="shared" si="1"/>
        <v>110.3</v>
      </c>
      <c r="B70" s="15" t="s">
        <v>9</v>
      </c>
      <c r="C70" s="15" t="s">
        <v>12</v>
      </c>
      <c r="D70" s="16" t="s">
        <v>51</v>
      </c>
      <c r="E70" s="39">
        <v>7.4</v>
      </c>
    </row>
    <row r="71" spans="1:5" s="12" customFormat="1" ht="17.25">
      <c r="A71" s="39">
        <f t="shared" si="1"/>
        <v>117.7</v>
      </c>
      <c r="B71" s="15" t="s">
        <v>13</v>
      </c>
      <c r="C71" s="15" t="s">
        <v>77</v>
      </c>
      <c r="D71" s="16" t="s">
        <v>59</v>
      </c>
      <c r="E71" s="39">
        <v>0.4</v>
      </c>
    </row>
    <row r="72" spans="1:5" s="12" customFormat="1" ht="17.25">
      <c r="A72" s="39">
        <f t="shared" si="1"/>
        <v>118.10000000000001</v>
      </c>
      <c r="B72" s="15" t="s">
        <v>9</v>
      </c>
      <c r="C72" s="15" t="s">
        <v>77</v>
      </c>
      <c r="D72" s="16" t="s">
        <v>59</v>
      </c>
      <c r="E72" s="39">
        <v>2.9</v>
      </c>
    </row>
    <row r="73" spans="1:5" s="12" customFormat="1" ht="17.25">
      <c r="A73" s="39">
        <f t="shared" si="1"/>
        <v>121.00000000000001</v>
      </c>
      <c r="B73" s="15" t="s">
        <v>9</v>
      </c>
      <c r="C73" s="15" t="s">
        <v>77</v>
      </c>
      <c r="D73" s="16" t="s">
        <v>60</v>
      </c>
      <c r="E73" s="39">
        <v>1.6</v>
      </c>
    </row>
    <row r="74" spans="1:5" s="12" customFormat="1" ht="17.25">
      <c r="A74" s="39">
        <f t="shared" si="1"/>
        <v>122.60000000000001</v>
      </c>
      <c r="B74" s="15" t="s">
        <v>13</v>
      </c>
      <c r="C74" s="15" t="s">
        <v>10</v>
      </c>
      <c r="D74" s="16" t="s">
        <v>61</v>
      </c>
      <c r="E74" s="39">
        <v>2.2000000000000002</v>
      </c>
    </row>
    <row r="75" spans="1:5" s="12" customFormat="1" ht="17.25">
      <c r="A75" s="39">
        <f t="shared" si="1"/>
        <v>124.80000000000001</v>
      </c>
      <c r="B75" s="15" t="s">
        <v>9</v>
      </c>
      <c r="C75" s="15" t="s">
        <v>12</v>
      </c>
      <c r="D75" s="16" t="s">
        <v>62</v>
      </c>
      <c r="E75" s="39">
        <v>1.1000000000000001</v>
      </c>
    </row>
    <row r="76" spans="1:5" s="12" customFormat="1" ht="17.25">
      <c r="A76" s="39">
        <f t="shared" si="1"/>
        <v>125.9</v>
      </c>
      <c r="B76" s="15" t="s">
        <v>13</v>
      </c>
      <c r="C76" s="15" t="s">
        <v>10</v>
      </c>
      <c r="D76" s="16" t="s">
        <v>63</v>
      </c>
      <c r="E76" s="39">
        <v>0.3</v>
      </c>
    </row>
    <row r="77" spans="1:5" s="12" customFormat="1" ht="17.25">
      <c r="A77" s="39">
        <f t="shared" ref="A77:A102" si="2">+A76+E76</f>
        <v>126.2</v>
      </c>
      <c r="B77" s="15" t="s">
        <v>9</v>
      </c>
      <c r="C77" s="15" t="s">
        <v>77</v>
      </c>
      <c r="D77" s="16" t="s">
        <v>64</v>
      </c>
      <c r="E77" s="39">
        <v>5.5</v>
      </c>
    </row>
    <row r="78" spans="1:5" s="12" customFormat="1" ht="17.25">
      <c r="A78" s="39">
        <f t="shared" si="2"/>
        <v>131.69999999999999</v>
      </c>
      <c r="B78" s="15" t="s">
        <v>9</v>
      </c>
      <c r="C78" s="15" t="s">
        <v>12</v>
      </c>
      <c r="D78" s="16" t="s">
        <v>64</v>
      </c>
      <c r="E78" s="39">
        <v>5.6</v>
      </c>
    </row>
    <row r="79" spans="1:5" s="12" customFormat="1" ht="17.25">
      <c r="A79" s="39">
        <f t="shared" si="2"/>
        <v>137.29999999999998</v>
      </c>
      <c r="B79" s="15" t="s">
        <v>9</v>
      </c>
      <c r="C79" s="15" t="s">
        <v>12</v>
      </c>
      <c r="D79" s="16" t="s">
        <v>65</v>
      </c>
      <c r="E79" s="39">
        <v>1.1000000000000001</v>
      </c>
    </row>
    <row r="80" spans="1:5" s="12" customFormat="1" ht="17.25">
      <c r="A80" s="39">
        <f t="shared" si="2"/>
        <v>138.39999999999998</v>
      </c>
      <c r="B80" s="19"/>
      <c r="C80" s="19"/>
      <c r="D80" s="26" t="s">
        <v>68</v>
      </c>
      <c r="E80" s="25"/>
    </row>
    <row r="81" spans="1:5" s="12" customFormat="1" ht="17.25">
      <c r="A81" s="39">
        <f t="shared" si="2"/>
        <v>138.39999999999998</v>
      </c>
      <c r="B81" s="15" t="s">
        <v>9</v>
      </c>
      <c r="C81" s="15" t="s">
        <v>78</v>
      </c>
      <c r="D81" s="16" t="s">
        <v>75</v>
      </c>
      <c r="E81" s="39">
        <v>3.5</v>
      </c>
    </row>
    <row r="82" spans="1:5" s="12" customFormat="1" ht="17.25">
      <c r="A82" s="39">
        <f t="shared" si="2"/>
        <v>141.89999999999998</v>
      </c>
      <c r="B82" s="15" t="s">
        <v>13</v>
      </c>
      <c r="C82" s="15" t="s">
        <v>12</v>
      </c>
      <c r="D82" s="16" t="s">
        <v>66</v>
      </c>
      <c r="E82" s="39">
        <v>8.4</v>
      </c>
    </row>
    <row r="83" spans="1:5" s="12" customFormat="1" ht="17.25">
      <c r="A83" s="39">
        <f t="shared" si="2"/>
        <v>150.29999999999998</v>
      </c>
      <c r="B83" s="15" t="s">
        <v>9</v>
      </c>
      <c r="C83" s="15" t="s">
        <v>17</v>
      </c>
      <c r="D83" s="16" t="s">
        <v>67</v>
      </c>
      <c r="E83" s="39">
        <v>1.3</v>
      </c>
    </row>
    <row r="84" spans="1:5" s="12" customFormat="1" ht="17.25">
      <c r="A84" s="39">
        <f t="shared" si="2"/>
        <v>151.6</v>
      </c>
      <c r="B84" s="15" t="s">
        <v>13</v>
      </c>
      <c r="C84" s="15" t="s">
        <v>12</v>
      </c>
      <c r="D84" s="16" t="s">
        <v>69</v>
      </c>
      <c r="E84" s="39">
        <v>1.4</v>
      </c>
    </row>
    <row r="85" spans="1:5" s="12" customFormat="1" ht="17.25">
      <c r="A85" s="39">
        <f t="shared" si="2"/>
        <v>153</v>
      </c>
      <c r="B85" s="15" t="s">
        <v>9</v>
      </c>
      <c r="C85" s="15" t="s">
        <v>80</v>
      </c>
      <c r="D85" s="16" t="s">
        <v>50</v>
      </c>
      <c r="E85" s="39">
        <v>0.4</v>
      </c>
    </row>
    <row r="86" spans="1:5" s="12" customFormat="1" ht="17.25">
      <c r="A86" s="39">
        <f t="shared" si="2"/>
        <v>153.4</v>
      </c>
      <c r="B86" s="15" t="s">
        <v>13</v>
      </c>
      <c r="C86" s="15" t="s">
        <v>12</v>
      </c>
      <c r="D86" s="16" t="s">
        <v>19</v>
      </c>
      <c r="E86" s="39">
        <v>2.8</v>
      </c>
    </row>
    <row r="87" spans="1:5" s="12" customFormat="1" ht="17.25">
      <c r="A87" s="39">
        <f t="shared" si="2"/>
        <v>156.20000000000002</v>
      </c>
      <c r="B87" s="15" t="s">
        <v>13</v>
      </c>
      <c r="C87" s="15" t="s">
        <v>77</v>
      </c>
      <c r="D87" s="16" t="s">
        <v>44</v>
      </c>
      <c r="E87" s="39">
        <v>1</v>
      </c>
    </row>
    <row r="88" spans="1:5" s="12" customFormat="1" ht="17.25">
      <c r="A88" s="39">
        <f t="shared" si="2"/>
        <v>157.20000000000002</v>
      </c>
      <c r="B88" s="15" t="s">
        <v>9</v>
      </c>
      <c r="C88" s="15" t="s">
        <v>12</v>
      </c>
      <c r="D88" s="16" t="s">
        <v>70</v>
      </c>
      <c r="E88" s="39">
        <v>16.8</v>
      </c>
    </row>
    <row r="89" spans="1:5" s="12" customFormat="1" ht="17.25">
      <c r="A89" s="39">
        <f t="shared" si="2"/>
        <v>174.00000000000003</v>
      </c>
      <c r="B89" s="15" t="s">
        <v>9</v>
      </c>
      <c r="C89" s="15" t="s">
        <v>17</v>
      </c>
      <c r="D89" s="16" t="s">
        <v>34</v>
      </c>
      <c r="E89" s="39">
        <v>1.6</v>
      </c>
    </row>
    <row r="90" spans="1:5" s="12" customFormat="1" ht="17.25">
      <c r="A90" s="39">
        <f t="shared" si="2"/>
        <v>175.60000000000002</v>
      </c>
      <c r="B90" s="15" t="s">
        <v>13</v>
      </c>
      <c r="C90" s="15" t="s">
        <v>12</v>
      </c>
      <c r="D90" s="16" t="s">
        <v>34</v>
      </c>
      <c r="E90" s="39">
        <v>6.7</v>
      </c>
    </row>
    <row r="91" spans="1:5" s="12" customFormat="1" ht="17.25">
      <c r="A91" s="39">
        <f t="shared" si="2"/>
        <v>182.3</v>
      </c>
      <c r="B91" s="15" t="s">
        <v>13</v>
      </c>
      <c r="C91" s="15" t="s">
        <v>10</v>
      </c>
      <c r="D91" s="16" t="s">
        <v>31</v>
      </c>
      <c r="E91" s="39">
        <v>0.1</v>
      </c>
    </row>
    <row r="92" spans="1:5" s="12" customFormat="1" ht="17.25">
      <c r="A92" s="39">
        <f t="shared" si="2"/>
        <v>182.4</v>
      </c>
      <c r="B92" s="15" t="s">
        <v>9</v>
      </c>
      <c r="C92" s="15" t="s">
        <v>12</v>
      </c>
      <c r="D92" s="16" t="s">
        <v>70</v>
      </c>
      <c r="E92" s="39">
        <v>2.6</v>
      </c>
    </row>
    <row r="93" spans="1:5" s="12" customFormat="1" ht="17.25">
      <c r="A93" s="39">
        <f t="shared" si="2"/>
        <v>185</v>
      </c>
      <c r="B93" s="15" t="s">
        <v>9</v>
      </c>
      <c r="C93" s="15" t="s">
        <v>12</v>
      </c>
      <c r="D93" s="16" t="s">
        <v>71</v>
      </c>
      <c r="E93" s="39">
        <v>0.7</v>
      </c>
    </row>
    <row r="94" spans="1:5" s="12" customFormat="1" ht="17.25">
      <c r="A94" s="39">
        <f t="shared" si="2"/>
        <v>185.7</v>
      </c>
      <c r="B94" s="15" t="s">
        <v>9</v>
      </c>
      <c r="C94" s="15" t="s">
        <v>17</v>
      </c>
      <c r="D94" s="16" t="s">
        <v>72</v>
      </c>
      <c r="E94" s="39">
        <v>0.2</v>
      </c>
    </row>
    <row r="95" spans="1:5" s="12" customFormat="1" ht="17.25">
      <c r="A95" s="39">
        <f t="shared" si="2"/>
        <v>185.89999999999998</v>
      </c>
      <c r="B95" s="15" t="s">
        <v>13</v>
      </c>
      <c r="C95" s="15" t="s">
        <v>12</v>
      </c>
      <c r="D95" s="16" t="s">
        <v>73</v>
      </c>
      <c r="E95" s="39">
        <v>1.4</v>
      </c>
    </row>
    <row r="96" spans="1:5" s="12" customFormat="1" ht="33">
      <c r="A96" s="39">
        <f t="shared" si="2"/>
        <v>187.29999999999998</v>
      </c>
      <c r="B96" s="15" t="s">
        <v>13</v>
      </c>
      <c r="C96" s="15" t="s">
        <v>10</v>
      </c>
      <c r="D96" s="16" t="s">
        <v>74</v>
      </c>
      <c r="E96" s="39">
        <v>0.8</v>
      </c>
    </row>
    <row r="97" spans="1:5" s="12" customFormat="1" ht="17.25">
      <c r="A97" s="39">
        <f t="shared" si="2"/>
        <v>188.1</v>
      </c>
      <c r="B97" s="15" t="s">
        <v>9</v>
      </c>
      <c r="C97" s="15" t="s">
        <v>12</v>
      </c>
      <c r="D97" s="16" t="s">
        <v>76</v>
      </c>
      <c r="E97" s="39">
        <v>6.6</v>
      </c>
    </row>
    <row r="98" spans="1:5" s="12" customFormat="1" ht="17.25">
      <c r="A98" s="39">
        <f t="shared" si="2"/>
        <v>194.7</v>
      </c>
      <c r="B98" s="15" t="s">
        <v>9</v>
      </c>
      <c r="C98" s="15" t="s">
        <v>17</v>
      </c>
      <c r="D98" s="16" t="s">
        <v>102</v>
      </c>
      <c r="E98" s="39">
        <v>0.3</v>
      </c>
    </row>
    <row r="99" spans="1:5" s="12" customFormat="1" ht="17.25">
      <c r="A99" s="39">
        <f t="shared" si="2"/>
        <v>195</v>
      </c>
      <c r="B99" s="15" t="s">
        <v>13</v>
      </c>
      <c r="C99" s="15" t="s">
        <v>12</v>
      </c>
      <c r="D99" s="16" t="s">
        <v>36</v>
      </c>
      <c r="E99" s="39">
        <v>6</v>
      </c>
    </row>
    <row r="100" spans="1:5" s="12" customFormat="1" ht="17.25">
      <c r="A100" s="39">
        <f t="shared" si="2"/>
        <v>201</v>
      </c>
      <c r="B100" s="27" t="s">
        <v>9</v>
      </c>
      <c r="C100" s="27" t="s">
        <v>17</v>
      </c>
      <c r="D100" s="28" t="s">
        <v>11</v>
      </c>
      <c r="E100" s="42">
        <v>1</v>
      </c>
    </row>
    <row r="101" spans="1:5" s="12" customFormat="1" ht="17.25">
      <c r="A101" s="39">
        <f t="shared" si="2"/>
        <v>202</v>
      </c>
      <c r="B101" s="29" t="s">
        <v>13</v>
      </c>
      <c r="C101" s="30" t="s">
        <v>12</v>
      </c>
      <c r="D101" s="31" t="s">
        <v>20</v>
      </c>
      <c r="E101" s="39">
        <v>0.1</v>
      </c>
    </row>
    <row r="102" spans="1:5" s="6" customFormat="1" ht="31.5">
      <c r="A102" s="39"/>
      <c r="B102" s="7"/>
      <c r="C102" s="3"/>
      <c r="D102" s="4" t="s">
        <v>23</v>
      </c>
      <c r="E102" s="8"/>
    </row>
    <row r="103" spans="1:5">
      <c r="A103" s="43"/>
      <c r="D103" s="5" t="s">
        <v>21</v>
      </c>
      <c r="E103" s="43"/>
    </row>
    <row r="104" spans="1:5">
      <c r="A104" s="43"/>
      <c r="D104" s="5" t="s">
        <v>22</v>
      </c>
      <c r="E104" s="43"/>
    </row>
    <row r="105" spans="1:5">
      <c r="A105" s="43"/>
      <c r="E105" s="43"/>
    </row>
    <row r="106" spans="1:5">
      <c r="A106" s="43"/>
      <c r="E106" s="43"/>
    </row>
    <row r="107" spans="1:5">
      <c r="A107" s="43"/>
      <c r="E107" s="43"/>
    </row>
    <row r="108" spans="1:5">
      <c r="A108" s="43"/>
      <c r="E108" s="43"/>
    </row>
    <row r="109" spans="1:5">
      <c r="A109" s="43"/>
      <c r="E109" s="43"/>
    </row>
    <row r="110" spans="1:5">
      <c r="A110" s="43"/>
      <c r="E110" s="43"/>
    </row>
    <row r="111" spans="1:5">
      <c r="A111" s="43"/>
      <c r="E111" s="43"/>
    </row>
    <row r="112" spans="1:5">
      <c r="A112" s="43"/>
      <c r="E112" s="43"/>
    </row>
    <row r="113" spans="1:5">
      <c r="A113" s="43"/>
      <c r="E113" s="43"/>
    </row>
    <row r="114" spans="1:5">
      <c r="A114" s="43"/>
      <c r="E114" s="43"/>
    </row>
    <row r="115" spans="1:5">
      <c r="A115" s="43"/>
      <c r="E115" s="43"/>
    </row>
    <row r="116" spans="1:5">
      <c r="A116" s="43"/>
      <c r="E116" s="43"/>
    </row>
    <row r="117" spans="1:5">
      <c r="A117" s="43"/>
      <c r="E117" s="43"/>
    </row>
    <row r="118" spans="1:5">
      <c r="A118" s="43"/>
      <c r="E118" s="43"/>
    </row>
    <row r="119" spans="1:5">
      <c r="A119" s="43"/>
      <c r="E119" s="43"/>
    </row>
    <row r="120" spans="1:5">
      <c r="A120" s="43"/>
      <c r="E120" s="43"/>
    </row>
    <row r="121" spans="1:5">
      <c r="A121" s="43"/>
      <c r="E121" s="43"/>
    </row>
    <row r="122" spans="1:5">
      <c r="A122" s="43"/>
      <c r="E122" s="43"/>
    </row>
    <row r="123" spans="1:5">
      <c r="A123" s="43"/>
      <c r="E123" s="43"/>
    </row>
    <row r="124" spans="1:5">
      <c r="A124" s="43"/>
      <c r="E124" s="43"/>
    </row>
    <row r="125" spans="1:5">
      <c r="A125" s="43"/>
      <c r="E125" s="43"/>
    </row>
    <row r="126" spans="1:5">
      <c r="A126" s="43"/>
      <c r="E126" s="43"/>
    </row>
    <row r="127" spans="1:5">
      <c r="A127" s="43"/>
      <c r="E127" s="43"/>
    </row>
    <row r="128" spans="1:5">
      <c r="A128" s="43"/>
      <c r="E128" s="43"/>
    </row>
    <row r="129" spans="1:5">
      <c r="A129" s="43"/>
      <c r="E129" s="43"/>
    </row>
    <row r="130" spans="1:5">
      <c r="A130" s="43"/>
      <c r="E130" s="43"/>
    </row>
    <row r="131" spans="1:5">
      <c r="A131" s="43"/>
      <c r="E131" s="43"/>
    </row>
    <row r="132" spans="1:5">
      <c r="A132" s="43"/>
      <c r="E132" s="43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jabenard</dc:creator>
  <cp:lastModifiedBy>Benard, Jacquetta</cp:lastModifiedBy>
  <cp:lastPrinted>2018-09-10T22:09:00Z</cp:lastPrinted>
  <dcterms:created xsi:type="dcterms:W3CDTF">2018-09-10T22:07:45Z</dcterms:created>
  <dcterms:modified xsi:type="dcterms:W3CDTF">2023-03-13T02:12:54Z</dcterms:modified>
</cp:coreProperties>
</file>