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4915" windowHeight="12300"/>
  </bookViews>
  <sheets>
    <sheet name="cuesheet" sheetId="1" r:id="rId1"/>
  </sheets>
  <calcPr calcId="125725"/>
</workbook>
</file>

<file path=xl/calcChain.xml><?xml version="1.0" encoding="utf-8"?>
<calcChain xmlns="http://schemas.openxmlformats.org/spreadsheetml/2006/main">
  <c r="E51" i="1"/>
  <c r="E52"/>
  <c r="E53"/>
  <c r="E54"/>
  <c r="E55"/>
  <c r="E56"/>
  <c r="E173"/>
  <c r="E174"/>
  <c r="E175"/>
  <c r="E169"/>
  <c r="E170"/>
  <c r="E171"/>
  <c r="E172"/>
  <c r="E167"/>
  <c r="E168"/>
  <c r="E159"/>
  <c r="E160"/>
  <c r="E161"/>
  <c r="E162"/>
  <c r="E163"/>
  <c r="E164"/>
  <c r="E165"/>
  <c r="E166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5"/>
</calcChain>
</file>

<file path=xl/sharedStrings.xml><?xml version="1.0" encoding="utf-8"?>
<sst xmlns="http://schemas.openxmlformats.org/spreadsheetml/2006/main" count="508" uniqueCount="169">
  <si>
    <t>Start</t>
  </si>
  <si>
    <t>Abbott St turns right and becomes Wardlaw Ave</t>
  </si>
  <si>
    <t>Merge onto BC-5 N</t>
  </si>
  <si>
    <t>Take exit 183 toward Othello Road</t>
  </si>
  <si>
    <t>Merge onto Lougheed Hwy/BC-7 W</t>
  </si>
  <si>
    <t>End</t>
  </si>
  <si>
    <t>Km</t>
  </si>
  <si>
    <t>Turn</t>
  </si>
  <si>
    <t>Go</t>
  </si>
  <si>
    <t>E</t>
  </si>
  <si>
    <t>N</t>
  </si>
  <si>
    <t>L</t>
  </si>
  <si>
    <t>R</t>
  </si>
  <si>
    <t>CO</t>
  </si>
  <si>
    <t>S</t>
  </si>
  <si>
    <t>Fell Ave</t>
  </si>
  <si>
    <t>Clarke St</t>
  </si>
  <si>
    <t>Dyke Rd</t>
  </si>
  <si>
    <t>Malcolm Rd</t>
  </si>
  <si>
    <t>Seabird Island Rd</t>
  </si>
  <si>
    <t>Old Hope Princeton Way</t>
  </si>
  <si>
    <t>Loseth Rd</t>
  </si>
  <si>
    <t>Garner Rd</t>
  </si>
  <si>
    <t>E Kelowna Rd</t>
  </si>
  <si>
    <t>Abbott St</t>
  </si>
  <si>
    <t>Christleton Ave</t>
  </si>
  <si>
    <t>Lake Ave</t>
  </si>
  <si>
    <t>BC-97 S</t>
  </si>
  <si>
    <t>Elliott Rd</t>
  </si>
  <si>
    <t>Pooley Ave</t>
  </si>
  <si>
    <t>Kawkawa Lake Rd</t>
  </si>
  <si>
    <t>6 Ave</t>
  </si>
  <si>
    <t>Mary St</t>
  </si>
  <si>
    <t>Chilliwack Mountain Rd</t>
  </si>
  <si>
    <t>Sumas Prairie Rd</t>
  </si>
  <si>
    <t>Boundary Rd</t>
  </si>
  <si>
    <t>No. 3 Rd</t>
  </si>
  <si>
    <t>N Parallel Rd</t>
  </si>
  <si>
    <t>Eldridge Rd</t>
  </si>
  <si>
    <t>S Fraser Way</t>
  </si>
  <si>
    <t>44 Ave/Clayburn Rd</t>
  </si>
  <si>
    <t>Townshipline Rd</t>
  </si>
  <si>
    <t>Billy Brown Rd</t>
  </si>
  <si>
    <t>105 Ave</t>
  </si>
  <si>
    <t>108 Ave</t>
  </si>
  <si>
    <t>Frances St</t>
  </si>
  <si>
    <t>Moody St</t>
  </si>
  <si>
    <t>Nicomen Island Trunk Rd</t>
  </si>
  <si>
    <t>Athey No 2 Rd</t>
  </si>
  <si>
    <t>Athey No 1 Rd</t>
  </si>
  <si>
    <t>Cameron Rd</t>
  </si>
  <si>
    <t>Kloppenburg Rd</t>
  </si>
  <si>
    <t>K. L. O. Rd</t>
  </si>
  <si>
    <t>Sneena Rd</t>
  </si>
  <si>
    <t>Tomat Ave</t>
  </si>
  <si>
    <t>Boucherie Rd</t>
  </si>
  <si>
    <t>Westlake Rd</t>
  </si>
  <si>
    <t>Reece Rd</t>
  </si>
  <si>
    <t>Houston St</t>
  </si>
  <si>
    <t>Coldwater Rd</t>
  </si>
  <si>
    <t>Spadina Ave</t>
  </si>
  <si>
    <t>Hodgins Ave</t>
  </si>
  <si>
    <t>Keith Wilson Rd</t>
  </si>
  <si>
    <t>Tolmie Rd</t>
  </si>
  <si>
    <t>Riverside St</t>
  </si>
  <si>
    <t>Telegraph Trail</t>
  </si>
  <si>
    <t>168 St</t>
  </si>
  <si>
    <t>Glenwood Crescent E</t>
  </si>
  <si>
    <t>165b St</t>
  </si>
  <si>
    <t>154 St</t>
  </si>
  <si>
    <t>N Railway Ave</t>
  </si>
  <si>
    <t>Pioneer Ave</t>
  </si>
  <si>
    <t>Teasdale Rd</t>
  </si>
  <si>
    <t>Shannon Lake Rd</t>
  </si>
  <si>
    <t>Lickman Rd</t>
  </si>
  <si>
    <t>BC-11 N</t>
  </si>
  <si>
    <t>Hawkins Rd</t>
  </si>
  <si>
    <t>Golden Ears Greenway</t>
  </si>
  <si>
    <t>104 Ave W</t>
  </si>
  <si>
    <t>Knight and Day.  Congratulations!</t>
  </si>
  <si>
    <t>Hastings St</t>
  </si>
  <si>
    <t>St Johns St b/c Barnet Hwy</t>
  </si>
  <si>
    <t>Lougheed Hwy</t>
  </si>
  <si>
    <t>Bike path to intersection</t>
  </si>
  <si>
    <t>Haney Bypass</t>
  </si>
  <si>
    <t>Stay on Nicomen Island Trunk Rd</t>
  </si>
  <si>
    <t>Limbert Rd b/c Ashton Rd</t>
  </si>
  <si>
    <t>Stay on Pioneer Ave</t>
  </si>
  <si>
    <t>Trans-Canada Hwy</t>
  </si>
  <si>
    <t>BL</t>
  </si>
  <si>
    <t>Fraser Ave</t>
  </si>
  <si>
    <t>3 Ave</t>
  </si>
  <si>
    <t>CONTROL Chevron or your choice</t>
  </si>
  <si>
    <t>Access on-ramp to BC-3E</t>
  </si>
  <si>
    <t>Kelowna-Rock Creek Hwy/BC-33</t>
  </si>
  <si>
    <t>Belgo Rd</t>
  </si>
  <si>
    <t>Hollywood Rd (no sign, go downhill)</t>
  </si>
  <si>
    <t>Mission Cr Greenway</t>
  </si>
  <si>
    <t>K. L. O. Rd (first road crossing)</t>
  </si>
  <si>
    <t>Pathway toward bridge</t>
  </si>
  <si>
    <t>Use south sidewalk to cross bridge</t>
  </si>
  <si>
    <t>BR</t>
  </si>
  <si>
    <t>Hayman Rd</t>
  </si>
  <si>
    <t>BC-5A/Voght St</t>
  </si>
  <si>
    <t>CONTROL Your choice</t>
  </si>
  <si>
    <t>Stay on Houston St</t>
  </si>
  <si>
    <t>Othello Rd</t>
  </si>
  <si>
    <t>Stay on Othello Rd</t>
  </si>
  <si>
    <t>Trans Canada Highway ramp to Vancouver</t>
  </si>
  <si>
    <t>Take exit 135 for Agassiz Hwy</t>
  </si>
  <si>
    <t>McTavish Rd</t>
  </si>
  <si>
    <t>Marsh McCormick Rd</t>
  </si>
  <si>
    <t>272 St</t>
  </si>
  <si>
    <t>88 Ave b/c River Rd</t>
  </si>
  <si>
    <t>Mavis Ave</t>
  </si>
  <si>
    <t>Glover Rd</t>
  </si>
  <si>
    <t>96 Ave BAD RRX -- CAUTION</t>
  </si>
  <si>
    <t>CONTROL See control card for clue</t>
  </si>
  <si>
    <t>CONTROL at Gordon Rd, your choice</t>
  </si>
  <si>
    <t>Bates Rd b/c Olund Rd</t>
  </si>
  <si>
    <t>Mt Lehman Rd</t>
  </si>
  <si>
    <t>Taylor Rd b/c Satchell St</t>
  </si>
  <si>
    <t>Graham Crescent b/c Lefeuvre Rd</t>
  </si>
  <si>
    <t>Gladys Ave</t>
  </si>
  <si>
    <t>Stay on Yale Rd</t>
  </si>
  <si>
    <t>Wolfe Rd b/c Schweyey Rd</t>
  </si>
  <si>
    <t>Yale Rd</t>
  </si>
  <si>
    <t>Atkinson Rd</t>
  </si>
  <si>
    <t>Old Yale Rd</t>
  </si>
  <si>
    <t>Declair Rd</t>
  </si>
  <si>
    <t>Sumas Way/BC-11N</t>
  </si>
  <si>
    <t>3rd roundabout exit onto Yale Rd</t>
  </si>
  <si>
    <t>3rd roundabout exit to Stevens Rd</t>
  </si>
  <si>
    <t>Voght St</t>
  </si>
  <si>
    <t>Stay on Campbell Rd through roundabouts</t>
  </si>
  <si>
    <t>Exit on-ramp, don't enter the highway, use underpass</t>
  </si>
  <si>
    <t>If foot bridge closed, use Abbott to access bridge</t>
  </si>
  <si>
    <t>Mission Cr Greenway (before bridge)</t>
  </si>
  <si>
    <t>Abbott St (MUT on left)</t>
  </si>
  <si>
    <t>Willingdon Ave (try out new MUT)</t>
  </si>
  <si>
    <t>Off-ramp to Trans-Canada Hwy</t>
  </si>
  <si>
    <t>Take the BC-97C W on-ramp to Merritt</t>
  </si>
  <si>
    <t xml:space="preserve">Off-ramp to Coquihalla Hwy </t>
  </si>
  <si>
    <t>CONTROL  Your choice.  NO SERVICES until Kelowna</t>
  </si>
  <si>
    <t>Off-ramp to 5A N/Voght Street</t>
  </si>
  <si>
    <t>Access on-ramp to BC-5 S</t>
  </si>
  <si>
    <t>Golden Ears Connector (at 96th)</t>
  </si>
  <si>
    <t>1st roundabout exit onto 157a St b/c 110 Ave</t>
  </si>
  <si>
    <t>110a Ave b/c 153a St b/c 111a Ave b/c 152 St</t>
  </si>
  <si>
    <t>112 Ave, access path to bridge</t>
  </si>
  <si>
    <t>United Blvd path</t>
  </si>
  <si>
    <t>Path toward Lougheed Hwy (just after underpass)</t>
  </si>
  <si>
    <t>On-ramp to Lougheed Hwy/BC-7 W</t>
  </si>
  <si>
    <t>King St</t>
  </si>
  <si>
    <t>CONTROL Keremeos Your choice</t>
  </si>
  <si>
    <t>Go L/N at 7th and BR at top of hill to stay on Hwy 3</t>
  </si>
  <si>
    <t>4th and Boundary, Vancouver</t>
  </si>
  <si>
    <t>Access bike path over Pitt River Bridge</t>
  </si>
  <si>
    <t>W</t>
  </si>
  <si>
    <t>In case of incompletions and/or emergencies, contact Anna 604-417-5488</t>
  </si>
  <si>
    <t>Gerstmar Rd/Creekside Rd/Graham Rd (stay by creek)</t>
  </si>
  <si>
    <t>CO Carry On -- L left -- R Right -- BL Bear Left -- BR Bear Right -- MUT Multi-Use Trail</t>
  </si>
  <si>
    <t>Cross to bike path at Sherling Ave, north side Lougheed</t>
  </si>
  <si>
    <t>The Long Run, LM 1000 km randonee</t>
  </si>
  <si>
    <t>To stay on Lougheed Hwy (at Dewdney)</t>
  </si>
  <si>
    <t>Evergreen Dr/Hwy 9 (no sign, X trx to Hwy 7)</t>
  </si>
  <si>
    <t>I will come to K&amp;D to get your card.  Text me at 819-303-4828</t>
  </si>
  <si>
    <r>
      <t xml:space="preserve">BC-97 S.  </t>
    </r>
    <r>
      <rPr>
        <b/>
        <sz val="12"/>
        <color theme="1"/>
        <rFont val="Arial"/>
        <family val="2"/>
      </rPr>
      <t>NO SERVICES until Merritt</t>
    </r>
  </si>
  <si>
    <r>
      <t xml:space="preserve">Quilchena Ave. </t>
    </r>
    <r>
      <rPr>
        <b/>
        <sz val="12"/>
        <color theme="1"/>
        <rFont val="Arial"/>
        <family val="2"/>
      </rPr>
      <t>NO SERVICES until Hope</t>
    </r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</si>
</sst>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164" fontId="18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164" fontId="20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0" xfId="0" applyFont="1" applyBorder="1"/>
    <xf numFmtId="164" fontId="1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0" xfId="0" applyFont="1" applyBorder="1"/>
    <xf numFmtId="164" fontId="19" fillId="0" borderId="0" xfId="0" applyNumberFormat="1" applyFont="1" applyAlignment="1">
      <alignment horizontal="center"/>
    </xf>
    <xf numFmtId="0" fontId="19" fillId="0" borderId="12" xfId="0" applyFont="1" applyBorder="1"/>
    <xf numFmtId="0" fontId="19" fillId="0" borderId="13" xfId="0" applyFont="1" applyBorder="1"/>
    <xf numFmtId="0" fontId="19" fillId="0" borderId="13" xfId="0" applyFont="1" applyFill="1" applyBorder="1"/>
    <xf numFmtId="0" fontId="19" fillId="0" borderId="11" xfId="0" applyFont="1" applyBorder="1" applyAlignment="1">
      <alignment horizontal="center"/>
    </xf>
    <xf numFmtId="164" fontId="19" fillId="0" borderId="0" xfId="0" applyNumberFormat="1" applyFont="1" applyAlignment="1">
      <alignment horizontal="center"/>
    </xf>
    <xf numFmtId="0" fontId="19" fillId="0" borderId="0" xfId="0" applyFont="1" applyFill="1" applyBorder="1" applyAlignment="1">
      <alignment horizontal="center"/>
    </xf>
    <xf numFmtId="164" fontId="19" fillId="0" borderId="11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left"/>
    </xf>
    <xf numFmtId="0" fontId="20" fillId="0" borderId="15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79"/>
  <sheetViews>
    <sheetView tabSelected="1" workbookViewId="0"/>
  </sheetViews>
  <sheetFormatPr defaultColWidth="9" defaultRowHeight="15"/>
  <cols>
    <col min="1" max="1" width="9" style="11"/>
    <col min="2" max="3" width="9" style="3"/>
    <col min="4" max="4" width="58" style="4" bestFit="1" customWidth="1"/>
    <col min="5" max="5" width="9" style="3"/>
    <col min="6" max="16384" width="9" style="4"/>
  </cols>
  <sheetData>
    <row r="1" spans="1:5" ht="18">
      <c r="A1" s="1" t="s">
        <v>163</v>
      </c>
    </row>
    <row r="2" spans="1:5" ht="8.25" customHeight="1">
      <c r="A2" s="2"/>
    </row>
    <row r="3" spans="1:5" ht="15.75">
      <c r="A3" s="5" t="s">
        <v>6</v>
      </c>
      <c r="B3" s="6" t="s">
        <v>7</v>
      </c>
      <c r="C3" s="6" t="s">
        <v>8</v>
      </c>
      <c r="D3" s="7"/>
      <c r="E3" s="6" t="s">
        <v>6</v>
      </c>
    </row>
    <row r="4" spans="1:5">
      <c r="A4" s="8">
        <v>0</v>
      </c>
      <c r="B4" s="9" t="s">
        <v>0</v>
      </c>
      <c r="C4" s="9"/>
      <c r="D4" s="10" t="s">
        <v>156</v>
      </c>
      <c r="E4" s="9"/>
    </row>
    <row r="5" spans="1:5">
      <c r="A5" s="8">
        <v>0</v>
      </c>
      <c r="B5" s="9" t="s">
        <v>12</v>
      </c>
      <c r="C5" s="9" t="s">
        <v>14</v>
      </c>
      <c r="D5" s="10" t="s">
        <v>35</v>
      </c>
      <c r="E5" s="8">
        <f>A6-A5</f>
        <v>0.12</v>
      </c>
    </row>
    <row r="6" spans="1:5">
      <c r="A6" s="8">
        <v>0.12</v>
      </c>
      <c r="B6" s="9" t="s">
        <v>12</v>
      </c>
      <c r="C6" s="9" t="s">
        <v>9</v>
      </c>
      <c r="D6" s="10" t="s">
        <v>82</v>
      </c>
      <c r="E6" s="8">
        <f t="shared" ref="E6:E70" si="0">A7-A6</f>
        <v>1.5099999999999998</v>
      </c>
    </row>
    <row r="7" spans="1:5">
      <c r="A7" s="8">
        <v>1.63</v>
      </c>
      <c r="B7" s="9" t="s">
        <v>11</v>
      </c>
      <c r="C7" s="9" t="s">
        <v>10</v>
      </c>
      <c r="D7" s="10" t="s">
        <v>139</v>
      </c>
      <c r="E7" s="8">
        <f t="shared" si="0"/>
        <v>1.4300000000000002</v>
      </c>
    </row>
    <row r="8" spans="1:5">
      <c r="A8" s="8">
        <v>3.06</v>
      </c>
      <c r="B8" s="9" t="s">
        <v>12</v>
      </c>
      <c r="C8" s="9" t="s">
        <v>9</v>
      </c>
      <c r="D8" s="10" t="s">
        <v>45</v>
      </c>
      <c r="E8" s="8">
        <f t="shared" si="0"/>
        <v>1.9999999999999996</v>
      </c>
    </row>
    <row r="9" spans="1:5">
      <c r="A9" s="8">
        <v>5.0599999999999996</v>
      </c>
      <c r="B9" s="9" t="s">
        <v>11</v>
      </c>
      <c r="C9" s="9" t="s">
        <v>10</v>
      </c>
      <c r="D9" s="10" t="s">
        <v>15</v>
      </c>
      <c r="E9" s="8">
        <f t="shared" si="0"/>
        <v>0.14000000000000057</v>
      </c>
    </row>
    <row r="10" spans="1:5">
      <c r="A10" s="8">
        <v>5.2</v>
      </c>
      <c r="B10" s="9" t="s">
        <v>12</v>
      </c>
      <c r="C10" s="9" t="s">
        <v>9</v>
      </c>
      <c r="D10" s="10" t="s">
        <v>80</v>
      </c>
      <c r="E10" s="8">
        <f t="shared" si="0"/>
        <v>9.7800000000000011</v>
      </c>
    </row>
    <row r="11" spans="1:5">
      <c r="A11" s="8">
        <v>14.98</v>
      </c>
      <c r="B11" s="9" t="s">
        <v>11</v>
      </c>
      <c r="C11" s="9" t="s">
        <v>9</v>
      </c>
      <c r="D11" s="10" t="s">
        <v>16</v>
      </c>
      <c r="E11" s="8">
        <f t="shared" si="0"/>
        <v>1.2199999999999989</v>
      </c>
    </row>
    <row r="12" spans="1:5">
      <c r="A12" s="8">
        <v>16.2</v>
      </c>
      <c r="B12" s="9" t="s">
        <v>12</v>
      </c>
      <c r="C12" s="9" t="s">
        <v>14</v>
      </c>
      <c r="D12" s="10" t="s">
        <v>46</v>
      </c>
      <c r="E12" s="8">
        <f t="shared" si="0"/>
        <v>0.12999999999999901</v>
      </c>
    </row>
    <row r="13" spans="1:5">
      <c r="A13" s="8">
        <v>16.329999999999998</v>
      </c>
      <c r="B13" s="9" t="s">
        <v>11</v>
      </c>
      <c r="C13" s="9" t="s">
        <v>9</v>
      </c>
      <c r="D13" s="10" t="s">
        <v>81</v>
      </c>
      <c r="E13" s="8">
        <f t="shared" si="0"/>
        <v>3.91</v>
      </c>
    </row>
    <row r="14" spans="1:5">
      <c r="A14" s="8">
        <v>20.239999999999998</v>
      </c>
      <c r="B14" s="9" t="s">
        <v>13</v>
      </c>
      <c r="C14" s="9" t="s">
        <v>9</v>
      </c>
      <c r="D14" s="10" t="s">
        <v>82</v>
      </c>
      <c r="E14" s="8">
        <f t="shared" si="0"/>
        <v>4.7900000000000027</v>
      </c>
    </row>
    <row r="15" spans="1:5">
      <c r="A15" s="8">
        <v>25.03</v>
      </c>
      <c r="B15" s="9" t="s">
        <v>89</v>
      </c>
      <c r="C15" s="9" t="s">
        <v>9</v>
      </c>
      <c r="D15" s="10" t="s">
        <v>162</v>
      </c>
      <c r="E15" s="8">
        <f t="shared" si="0"/>
        <v>0.41999999999999815</v>
      </c>
    </row>
    <row r="16" spans="1:5">
      <c r="A16" s="8">
        <v>25.45</v>
      </c>
      <c r="B16" s="9" t="s">
        <v>13</v>
      </c>
      <c r="C16" s="9" t="s">
        <v>9</v>
      </c>
      <c r="D16" s="10" t="s">
        <v>157</v>
      </c>
      <c r="E16" s="8">
        <f t="shared" si="0"/>
        <v>0.42999999999999972</v>
      </c>
    </row>
    <row r="17" spans="1:5">
      <c r="A17" s="8">
        <v>25.88</v>
      </c>
      <c r="B17" s="9" t="s">
        <v>13</v>
      </c>
      <c r="C17" s="9" t="s">
        <v>9</v>
      </c>
      <c r="D17" s="10" t="s">
        <v>83</v>
      </c>
      <c r="E17" s="8">
        <f t="shared" si="0"/>
        <v>1.2900000000000027</v>
      </c>
    </row>
    <row r="18" spans="1:5">
      <c r="A18" s="8">
        <v>27.17</v>
      </c>
      <c r="B18" s="9" t="s">
        <v>89</v>
      </c>
      <c r="C18" s="9" t="s">
        <v>9</v>
      </c>
      <c r="D18" s="10" t="s">
        <v>82</v>
      </c>
      <c r="E18" s="8">
        <f t="shared" si="0"/>
        <v>9</v>
      </c>
    </row>
    <row r="19" spans="1:5">
      <c r="A19" s="8">
        <v>36.17</v>
      </c>
      <c r="B19" s="9" t="s">
        <v>12</v>
      </c>
      <c r="C19" s="9" t="s">
        <v>9</v>
      </c>
      <c r="D19" s="10" t="s">
        <v>84</v>
      </c>
      <c r="E19" s="8">
        <f t="shared" si="0"/>
        <v>2.5399999999999991</v>
      </c>
    </row>
    <row r="20" spans="1:5">
      <c r="A20" s="8">
        <v>38.71</v>
      </c>
      <c r="B20" s="9" t="s">
        <v>101</v>
      </c>
      <c r="C20" s="9" t="s">
        <v>9</v>
      </c>
      <c r="D20" s="10" t="s">
        <v>82</v>
      </c>
      <c r="E20" s="8">
        <f t="shared" si="0"/>
        <v>23.5</v>
      </c>
    </row>
    <row r="21" spans="1:5">
      <c r="A21" s="8">
        <v>62.21</v>
      </c>
      <c r="B21" s="9" t="s">
        <v>13</v>
      </c>
      <c r="C21" s="9" t="s">
        <v>9</v>
      </c>
      <c r="D21" s="10" t="s">
        <v>70</v>
      </c>
      <c r="E21" s="8">
        <f t="shared" si="0"/>
        <v>1.4299999999999997</v>
      </c>
    </row>
    <row r="22" spans="1:5">
      <c r="A22" s="8">
        <v>63.64</v>
      </c>
      <c r="B22" s="9" t="s">
        <v>13</v>
      </c>
      <c r="C22" s="9" t="s">
        <v>9</v>
      </c>
      <c r="D22" s="10" t="s">
        <v>82</v>
      </c>
      <c r="E22" s="8">
        <f t="shared" si="0"/>
        <v>7.3900000000000006</v>
      </c>
    </row>
    <row r="23" spans="1:5">
      <c r="A23" s="8">
        <v>71.03</v>
      </c>
      <c r="B23" s="9" t="s">
        <v>12</v>
      </c>
      <c r="C23" s="9" t="s">
        <v>9</v>
      </c>
      <c r="D23" s="10" t="s">
        <v>164</v>
      </c>
      <c r="E23" s="8">
        <f t="shared" si="0"/>
        <v>2.3400000000000034</v>
      </c>
    </row>
    <row r="24" spans="1:5">
      <c r="A24" s="8">
        <v>73.37</v>
      </c>
      <c r="B24" s="9" t="s">
        <v>12</v>
      </c>
      <c r="C24" s="9" t="s">
        <v>14</v>
      </c>
      <c r="D24" s="10" t="s">
        <v>47</v>
      </c>
      <c r="E24" s="8">
        <f t="shared" si="0"/>
        <v>1.8900000000000006</v>
      </c>
    </row>
    <row r="25" spans="1:5">
      <c r="A25" s="8">
        <v>75.260000000000005</v>
      </c>
      <c r="B25" s="9" t="s">
        <v>11</v>
      </c>
      <c r="C25" s="9" t="s">
        <v>9</v>
      </c>
      <c r="D25" s="10" t="s">
        <v>85</v>
      </c>
      <c r="E25" s="8">
        <f t="shared" si="0"/>
        <v>2.2599999999999909</v>
      </c>
    </row>
    <row r="26" spans="1:5">
      <c r="A26" s="8">
        <v>77.52</v>
      </c>
      <c r="B26" s="9" t="s">
        <v>11</v>
      </c>
      <c r="C26" s="9" t="s">
        <v>9</v>
      </c>
      <c r="D26" s="10" t="s">
        <v>85</v>
      </c>
      <c r="E26" s="8">
        <f t="shared" si="0"/>
        <v>0.48000000000000398</v>
      </c>
    </row>
    <row r="27" spans="1:5">
      <c r="A27" s="8">
        <v>78</v>
      </c>
      <c r="B27" s="9" t="s">
        <v>12</v>
      </c>
      <c r="C27" s="9" t="s">
        <v>9</v>
      </c>
      <c r="D27" s="10" t="s">
        <v>85</v>
      </c>
      <c r="E27" s="8">
        <f t="shared" si="0"/>
        <v>5.1299999999999955</v>
      </c>
    </row>
    <row r="28" spans="1:5">
      <c r="A28" s="8">
        <v>83.13</v>
      </c>
      <c r="B28" s="9" t="s">
        <v>12</v>
      </c>
      <c r="C28" s="9" t="s">
        <v>9</v>
      </c>
      <c r="D28" s="10" t="s">
        <v>82</v>
      </c>
      <c r="E28" s="8">
        <f t="shared" si="0"/>
        <v>0.84000000000000341</v>
      </c>
    </row>
    <row r="29" spans="1:5">
      <c r="A29" s="8">
        <v>83.97</v>
      </c>
      <c r="B29" s="9" t="s">
        <v>12</v>
      </c>
      <c r="C29" s="9" t="s">
        <v>9</v>
      </c>
      <c r="D29" s="10" t="s">
        <v>48</v>
      </c>
      <c r="E29" s="8">
        <f t="shared" si="0"/>
        <v>0.98999999999999488</v>
      </c>
    </row>
    <row r="30" spans="1:5">
      <c r="A30" s="8">
        <v>84.96</v>
      </c>
      <c r="B30" s="9" t="s">
        <v>12</v>
      </c>
      <c r="C30" s="9" t="s">
        <v>14</v>
      </c>
      <c r="D30" s="10" t="s">
        <v>49</v>
      </c>
      <c r="E30" s="8">
        <f t="shared" si="0"/>
        <v>2.3400000000000034</v>
      </c>
    </row>
    <row r="31" spans="1:5">
      <c r="A31" s="8">
        <v>87.3</v>
      </c>
      <c r="B31" s="9" t="s">
        <v>11</v>
      </c>
      <c r="C31" s="9" t="s">
        <v>9</v>
      </c>
      <c r="D31" s="10" t="s">
        <v>17</v>
      </c>
      <c r="E31" s="8">
        <f t="shared" si="0"/>
        <v>4.8299999999999983</v>
      </c>
    </row>
    <row r="32" spans="1:5" ht="15.75" thickBot="1">
      <c r="A32" s="8">
        <v>92.13</v>
      </c>
      <c r="B32" s="9" t="s">
        <v>11</v>
      </c>
      <c r="C32" s="19" t="s">
        <v>10</v>
      </c>
      <c r="D32" s="12" t="s">
        <v>18</v>
      </c>
      <c r="E32" s="8">
        <f t="shared" si="0"/>
        <v>-3.0000000000001137E-2</v>
      </c>
    </row>
    <row r="33" spans="1:5" ht="16.5" thickBot="1">
      <c r="A33" s="8">
        <v>92.1</v>
      </c>
      <c r="B33" s="9"/>
      <c r="C33" s="21" t="s">
        <v>117</v>
      </c>
      <c r="D33" s="22"/>
      <c r="E33" s="18">
        <f t="shared" si="0"/>
        <v>1.2800000000000011</v>
      </c>
    </row>
    <row r="34" spans="1:5">
      <c r="A34" s="8">
        <v>93.38</v>
      </c>
      <c r="B34" s="9" t="s">
        <v>12</v>
      </c>
      <c r="C34" s="20" t="s">
        <v>9</v>
      </c>
      <c r="D34" s="13" t="s">
        <v>82</v>
      </c>
      <c r="E34" s="8">
        <f t="shared" si="0"/>
        <v>19.350000000000009</v>
      </c>
    </row>
    <row r="35" spans="1:5">
      <c r="A35" s="8">
        <v>112.73</v>
      </c>
      <c r="B35" s="9" t="s">
        <v>12</v>
      </c>
      <c r="C35" s="9" t="s">
        <v>14</v>
      </c>
      <c r="D35" s="10" t="s">
        <v>50</v>
      </c>
      <c r="E35" s="8">
        <f t="shared" si="0"/>
        <v>1.4299999999999926</v>
      </c>
    </row>
    <row r="36" spans="1:5">
      <c r="A36" s="8">
        <v>114.16</v>
      </c>
      <c r="B36" s="9" t="s">
        <v>11</v>
      </c>
      <c r="C36" s="9" t="s">
        <v>9</v>
      </c>
      <c r="D36" s="10" t="s">
        <v>86</v>
      </c>
      <c r="E36" s="8">
        <f t="shared" si="0"/>
        <v>2.9900000000000091</v>
      </c>
    </row>
    <row r="37" spans="1:5">
      <c r="A37" s="8">
        <v>117.15</v>
      </c>
      <c r="B37" s="9" t="s">
        <v>13</v>
      </c>
      <c r="C37" s="9" t="s">
        <v>9</v>
      </c>
      <c r="D37" s="10" t="s">
        <v>71</v>
      </c>
      <c r="E37" s="8">
        <f t="shared" si="0"/>
        <v>1.7999999999999972</v>
      </c>
    </row>
    <row r="38" spans="1:5">
      <c r="A38" s="8">
        <v>118.95</v>
      </c>
      <c r="B38" s="9" t="s">
        <v>11</v>
      </c>
      <c r="C38" s="9" t="s">
        <v>9</v>
      </c>
      <c r="D38" s="10" t="s">
        <v>87</v>
      </c>
      <c r="E38" s="8">
        <f t="shared" si="0"/>
        <v>0.28999999999999204</v>
      </c>
    </row>
    <row r="39" spans="1:5">
      <c r="A39" s="8">
        <v>119.24</v>
      </c>
      <c r="B39" s="9" t="s">
        <v>11</v>
      </c>
      <c r="C39" s="9" t="s">
        <v>10</v>
      </c>
      <c r="D39" s="10" t="s">
        <v>165</v>
      </c>
      <c r="E39" s="8">
        <f t="shared" si="0"/>
        <v>9.0000000000003411E-2</v>
      </c>
    </row>
    <row r="40" spans="1:5">
      <c r="A40" s="8">
        <v>119.33</v>
      </c>
      <c r="B40" s="9" t="s">
        <v>101</v>
      </c>
      <c r="C40" s="9" t="s">
        <v>9</v>
      </c>
      <c r="D40" s="10" t="s">
        <v>82</v>
      </c>
      <c r="E40" s="8">
        <f t="shared" si="0"/>
        <v>2.9099999999999966</v>
      </c>
    </row>
    <row r="41" spans="1:5">
      <c r="A41" s="8">
        <v>122.24</v>
      </c>
      <c r="B41" s="9" t="s">
        <v>11</v>
      </c>
      <c r="C41" s="9" t="s">
        <v>10</v>
      </c>
      <c r="D41" s="10" t="s">
        <v>19</v>
      </c>
      <c r="E41" s="8">
        <f t="shared" si="0"/>
        <v>8.39</v>
      </c>
    </row>
    <row r="42" spans="1:5">
      <c r="A42" s="8">
        <v>130.63</v>
      </c>
      <c r="B42" s="9" t="s">
        <v>11</v>
      </c>
      <c r="C42" s="9" t="s">
        <v>9</v>
      </c>
      <c r="D42" s="10" t="s">
        <v>82</v>
      </c>
      <c r="E42" s="8">
        <f t="shared" si="0"/>
        <v>20.980000000000018</v>
      </c>
    </row>
    <row r="43" spans="1:5">
      <c r="A43" s="8">
        <v>151.61000000000001</v>
      </c>
      <c r="B43" s="9" t="s">
        <v>101</v>
      </c>
      <c r="C43" s="9" t="s">
        <v>9</v>
      </c>
      <c r="D43" s="10" t="s">
        <v>140</v>
      </c>
      <c r="E43" s="8">
        <f t="shared" si="0"/>
        <v>0.18999999999999773</v>
      </c>
    </row>
    <row r="44" spans="1:5">
      <c r="A44" s="8">
        <v>151.80000000000001</v>
      </c>
      <c r="B44" s="9" t="s">
        <v>11</v>
      </c>
      <c r="C44" s="9" t="s">
        <v>14</v>
      </c>
      <c r="D44" s="10" t="s">
        <v>88</v>
      </c>
      <c r="E44" s="8">
        <f t="shared" si="0"/>
        <v>1.8699999999999761</v>
      </c>
    </row>
    <row r="45" spans="1:5">
      <c r="A45" s="8">
        <v>153.66999999999999</v>
      </c>
      <c r="B45" s="9" t="s">
        <v>89</v>
      </c>
      <c r="C45" s="9" t="s">
        <v>14</v>
      </c>
      <c r="D45" s="10" t="s">
        <v>90</v>
      </c>
      <c r="E45" s="8">
        <f t="shared" si="0"/>
        <v>9.0000000000003411E-2</v>
      </c>
    </row>
    <row r="46" spans="1:5">
      <c r="A46" s="8">
        <v>153.76</v>
      </c>
      <c r="B46" s="9" t="s">
        <v>11</v>
      </c>
      <c r="C46" s="9" t="s">
        <v>9</v>
      </c>
      <c r="D46" s="10" t="s">
        <v>153</v>
      </c>
      <c r="E46" s="8">
        <f t="shared" si="0"/>
        <v>0.11000000000001364</v>
      </c>
    </row>
    <row r="47" spans="1:5">
      <c r="A47" s="8">
        <v>153.87</v>
      </c>
      <c r="B47" s="9" t="s">
        <v>12</v>
      </c>
      <c r="C47" s="9" t="s">
        <v>14</v>
      </c>
      <c r="D47" s="10" t="s">
        <v>91</v>
      </c>
      <c r="E47" s="8">
        <f t="shared" si="0"/>
        <v>1.1899999999999977</v>
      </c>
    </row>
    <row r="48" spans="1:5" ht="15.75" thickBot="1">
      <c r="A48" s="8">
        <v>155.06</v>
      </c>
      <c r="B48" s="9" t="s">
        <v>11</v>
      </c>
      <c r="C48" s="19" t="s">
        <v>9</v>
      </c>
      <c r="D48" s="12" t="s">
        <v>20</v>
      </c>
      <c r="E48" s="8">
        <f t="shared" si="0"/>
        <v>0.63999999999998636</v>
      </c>
    </row>
    <row r="49" spans="1:5" ht="16.5" thickBot="1">
      <c r="A49" s="8">
        <v>155.69999999999999</v>
      </c>
      <c r="B49" s="9"/>
      <c r="C49" s="21" t="s">
        <v>92</v>
      </c>
      <c r="D49" s="22"/>
      <c r="E49" s="18">
        <f t="shared" si="0"/>
        <v>0</v>
      </c>
    </row>
    <row r="50" spans="1:5">
      <c r="A50" s="8">
        <v>155.69999999999999</v>
      </c>
      <c r="B50" s="9" t="s">
        <v>13</v>
      </c>
      <c r="C50" s="20" t="s">
        <v>9</v>
      </c>
      <c r="D50" s="13" t="s">
        <v>20</v>
      </c>
      <c r="E50" s="8">
        <f t="shared" si="0"/>
        <v>1.6700000000000159</v>
      </c>
    </row>
    <row r="51" spans="1:5" ht="15.75" thickBot="1">
      <c r="A51" s="8">
        <v>157.37</v>
      </c>
      <c r="B51" s="9" t="s">
        <v>13</v>
      </c>
      <c r="C51" s="9" t="s">
        <v>9</v>
      </c>
      <c r="D51" s="12" t="s">
        <v>93</v>
      </c>
      <c r="E51" s="8">
        <f t="shared" si="0"/>
        <v>197.32999999999998</v>
      </c>
    </row>
    <row r="52" spans="1:5" ht="16.5" thickBot="1">
      <c r="A52" s="8">
        <v>354.7</v>
      </c>
      <c r="B52" s="9"/>
      <c r="C52" s="21" t="s">
        <v>154</v>
      </c>
      <c r="D52" s="22"/>
      <c r="E52" s="18">
        <f t="shared" si="0"/>
        <v>-1.999999999998181E-2</v>
      </c>
    </row>
    <row r="53" spans="1:5">
      <c r="A53" s="8">
        <v>354.68</v>
      </c>
      <c r="B53" s="9" t="s">
        <v>13</v>
      </c>
      <c r="C53" s="9" t="s">
        <v>10</v>
      </c>
      <c r="D53" s="14" t="s">
        <v>155</v>
      </c>
      <c r="E53" s="8">
        <f t="shared" si="0"/>
        <v>98.199999999999989</v>
      </c>
    </row>
    <row r="54" spans="1:5" ht="15.75" thickBot="1">
      <c r="A54" s="8">
        <v>452.88</v>
      </c>
      <c r="B54" s="9" t="s">
        <v>11</v>
      </c>
      <c r="C54" s="9" t="s">
        <v>10</v>
      </c>
      <c r="D54" s="12" t="s">
        <v>94</v>
      </c>
      <c r="E54" s="8">
        <f t="shared" si="0"/>
        <v>0.22000000000002728</v>
      </c>
    </row>
    <row r="55" spans="1:5" ht="16.5" thickBot="1">
      <c r="A55" s="8">
        <v>453.1</v>
      </c>
      <c r="B55" s="9"/>
      <c r="C55" s="21" t="s">
        <v>143</v>
      </c>
      <c r="D55" s="22"/>
      <c r="E55" s="18">
        <f t="shared" si="0"/>
        <v>0</v>
      </c>
    </row>
    <row r="56" spans="1:5">
      <c r="A56" s="8">
        <v>453.1</v>
      </c>
      <c r="B56" s="9" t="s">
        <v>13</v>
      </c>
      <c r="C56" s="9" t="s">
        <v>10</v>
      </c>
      <c r="D56" s="13" t="s">
        <v>94</v>
      </c>
      <c r="E56" s="8">
        <f t="shared" si="0"/>
        <v>122.23000000000002</v>
      </c>
    </row>
    <row r="57" spans="1:5">
      <c r="A57" s="8">
        <v>575.33000000000004</v>
      </c>
      <c r="B57" s="9" t="s">
        <v>11</v>
      </c>
      <c r="C57" s="9" t="s">
        <v>14</v>
      </c>
      <c r="D57" s="10" t="s">
        <v>21</v>
      </c>
      <c r="E57" s="8">
        <f t="shared" si="0"/>
        <v>0.49000000000000909</v>
      </c>
    </row>
    <row r="58" spans="1:5">
      <c r="A58" s="8">
        <v>575.82000000000005</v>
      </c>
      <c r="B58" s="9" t="s">
        <v>12</v>
      </c>
      <c r="C58" s="9" t="s">
        <v>158</v>
      </c>
      <c r="D58" s="10" t="s">
        <v>51</v>
      </c>
      <c r="E58" s="8">
        <f t="shared" si="0"/>
        <v>0.83999999999991815</v>
      </c>
    </row>
    <row r="59" spans="1:5">
      <c r="A59" s="8">
        <v>576.66</v>
      </c>
      <c r="B59" s="9" t="s">
        <v>11</v>
      </c>
      <c r="C59" s="9" t="s">
        <v>14</v>
      </c>
      <c r="D59" s="10" t="s">
        <v>22</v>
      </c>
      <c r="E59" s="8">
        <f t="shared" si="0"/>
        <v>1.3700000000000045</v>
      </c>
    </row>
    <row r="60" spans="1:5">
      <c r="A60" s="8">
        <v>578.03</v>
      </c>
      <c r="B60" s="9" t="s">
        <v>12</v>
      </c>
      <c r="C60" s="9" t="s">
        <v>158</v>
      </c>
      <c r="D60" s="10" t="s">
        <v>95</v>
      </c>
      <c r="E60" s="8">
        <f t="shared" si="0"/>
        <v>0.82000000000005002</v>
      </c>
    </row>
    <row r="61" spans="1:5">
      <c r="A61" s="8">
        <v>578.85</v>
      </c>
      <c r="B61" s="9" t="s">
        <v>89</v>
      </c>
      <c r="C61" s="9" t="s">
        <v>158</v>
      </c>
      <c r="D61" s="10" t="s">
        <v>72</v>
      </c>
      <c r="E61" s="8">
        <f t="shared" si="0"/>
        <v>0.30999999999994543</v>
      </c>
    </row>
    <row r="62" spans="1:5">
      <c r="A62" s="8">
        <v>579.16</v>
      </c>
      <c r="B62" s="9" t="s">
        <v>11</v>
      </c>
      <c r="C62" s="9" t="s">
        <v>14</v>
      </c>
      <c r="D62" s="10" t="s">
        <v>96</v>
      </c>
      <c r="E62" s="8">
        <f t="shared" si="0"/>
        <v>0.83000000000004093</v>
      </c>
    </row>
    <row r="63" spans="1:5">
      <c r="A63" s="8">
        <v>579.99</v>
      </c>
      <c r="B63" s="9" t="s">
        <v>11</v>
      </c>
      <c r="C63" s="9" t="s">
        <v>14</v>
      </c>
      <c r="D63" s="10" t="s">
        <v>23</v>
      </c>
      <c r="E63" s="8">
        <f t="shared" si="0"/>
        <v>0.14999999999997726</v>
      </c>
    </row>
    <row r="64" spans="1:5">
      <c r="A64" s="8">
        <v>580.14</v>
      </c>
      <c r="B64" s="9" t="s">
        <v>12</v>
      </c>
      <c r="C64" s="9" t="s">
        <v>158</v>
      </c>
      <c r="D64" s="10" t="s">
        <v>137</v>
      </c>
      <c r="E64" s="8">
        <f t="shared" si="0"/>
        <v>2.3300000000000409</v>
      </c>
    </row>
    <row r="65" spans="1:5">
      <c r="A65" s="8">
        <v>582.47</v>
      </c>
      <c r="B65" s="9" t="s">
        <v>13</v>
      </c>
      <c r="C65" s="9" t="s">
        <v>158</v>
      </c>
      <c r="D65" s="10" t="s">
        <v>160</v>
      </c>
      <c r="E65" s="8">
        <f t="shared" si="0"/>
        <v>0.73000000000001819</v>
      </c>
    </row>
    <row r="66" spans="1:5">
      <c r="A66" s="8">
        <v>583.20000000000005</v>
      </c>
      <c r="B66" s="9" t="s">
        <v>13</v>
      </c>
      <c r="C66" s="9" t="s">
        <v>158</v>
      </c>
      <c r="D66" s="10" t="s">
        <v>97</v>
      </c>
      <c r="E66" s="8">
        <f t="shared" si="0"/>
        <v>3.1299999999999955</v>
      </c>
    </row>
    <row r="67" spans="1:5" ht="15.75" thickBot="1">
      <c r="A67" s="8">
        <v>586.33000000000004</v>
      </c>
      <c r="B67" s="9" t="s">
        <v>12</v>
      </c>
      <c r="C67" s="9" t="s">
        <v>158</v>
      </c>
      <c r="D67" s="12" t="s">
        <v>98</v>
      </c>
      <c r="E67" s="8">
        <f t="shared" si="0"/>
        <v>2.2699999999999818</v>
      </c>
    </row>
    <row r="68" spans="1:5" ht="16.5" thickBot="1">
      <c r="A68" s="8">
        <v>588.6</v>
      </c>
      <c r="B68" s="9"/>
      <c r="C68" s="21" t="s">
        <v>118</v>
      </c>
      <c r="D68" s="22"/>
      <c r="E68" s="18">
        <f t="shared" si="0"/>
        <v>0</v>
      </c>
    </row>
    <row r="69" spans="1:5">
      <c r="A69" s="8">
        <v>588.6</v>
      </c>
      <c r="B69" s="9" t="s">
        <v>13</v>
      </c>
      <c r="C69" s="9" t="s">
        <v>158</v>
      </c>
      <c r="D69" s="13" t="s">
        <v>52</v>
      </c>
      <c r="E69" s="8">
        <f t="shared" si="0"/>
        <v>1.3600000000000136</v>
      </c>
    </row>
    <row r="70" spans="1:5">
      <c r="A70" s="8">
        <v>589.96</v>
      </c>
      <c r="B70" s="9" t="s">
        <v>12</v>
      </c>
      <c r="C70" s="9" t="s">
        <v>10</v>
      </c>
      <c r="D70" s="10" t="s">
        <v>24</v>
      </c>
      <c r="E70" s="8">
        <f t="shared" si="0"/>
        <v>0.63999999999998636</v>
      </c>
    </row>
    <row r="71" spans="1:5">
      <c r="A71" s="8">
        <v>590.6</v>
      </c>
      <c r="B71" s="9" t="s">
        <v>12</v>
      </c>
      <c r="C71" s="9" t="s">
        <v>9</v>
      </c>
      <c r="D71" s="10" t="s">
        <v>1</v>
      </c>
      <c r="E71" s="8">
        <f t="shared" ref="E71:E134" si="1">A72-A71</f>
        <v>9.0000000000031832E-2</v>
      </c>
    </row>
    <row r="72" spans="1:5">
      <c r="A72" s="8">
        <v>590.69000000000005</v>
      </c>
      <c r="B72" s="9" t="s">
        <v>11</v>
      </c>
      <c r="C72" s="9" t="s">
        <v>10</v>
      </c>
      <c r="D72" s="10" t="s">
        <v>24</v>
      </c>
      <c r="E72" s="8">
        <f t="shared" si="1"/>
        <v>0.51999999999998181</v>
      </c>
    </row>
    <row r="73" spans="1:5">
      <c r="A73" s="8">
        <v>591.21</v>
      </c>
      <c r="B73" s="9" t="s">
        <v>11</v>
      </c>
      <c r="C73" s="9" t="s">
        <v>158</v>
      </c>
      <c r="D73" s="10" t="s">
        <v>25</v>
      </c>
      <c r="E73" s="8">
        <f t="shared" si="1"/>
        <v>9.9999999999909051E-2</v>
      </c>
    </row>
    <row r="74" spans="1:5">
      <c r="A74" s="8">
        <v>591.30999999999995</v>
      </c>
      <c r="B74" s="9" t="s">
        <v>12</v>
      </c>
      <c r="C74" s="9" t="s">
        <v>10</v>
      </c>
      <c r="D74" s="10" t="s">
        <v>138</v>
      </c>
      <c r="E74" s="8">
        <f t="shared" si="1"/>
        <v>1.0300000000000864</v>
      </c>
    </row>
    <row r="75" spans="1:5">
      <c r="A75" s="8">
        <v>592.34</v>
      </c>
      <c r="B75" s="9" t="s">
        <v>11</v>
      </c>
      <c r="C75" s="9" t="s">
        <v>158</v>
      </c>
      <c r="D75" s="10" t="s">
        <v>26</v>
      </c>
      <c r="E75" s="8">
        <f t="shared" si="1"/>
        <v>0.26999999999998181</v>
      </c>
    </row>
    <row r="76" spans="1:5">
      <c r="A76" s="8">
        <v>592.61</v>
      </c>
      <c r="B76" s="9" t="s">
        <v>13</v>
      </c>
      <c r="C76" s="9" t="s">
        <v>158</v>
      </c>
      <c r="D76" s="10" t="s">
        <v>99</v>
      </c>
      <c r="E76" s="8">
        <v>0.1</v>
      </c>
    </row>
    <row r="77" spans="1:5">
      <c r="A77" s="8"/>
      <c r="B77" s="9"/>
      <c r="C77" s="9"/>
      <c r="D77" s="10" t="s">
        <v>136</v>
      </c>
      <c r="E77" s="8"/>
    </row>
    <row r="78" spans="1:5">
      <c r="A78" s="8">
        <v>592.66</v>
      </c>
      <c r="B78" s="9" t="s">
        <v>11</v>
      </c>
      <c r="C78" s="9" t="s">
        <v>158</v>
      </c>
      <c r="D78" s="10" t="s">
        <v>100</v>
      </c>
      <c r="E78" s="8">
        <f t="shared" si="1"/>
        <v>1.6399999999999864</v>
      </c>
    </row>
    <row r="79" spans="1:5">
      <c r="A79" s="8">
        <v>594.29999999999995</v>
      </c>
      <c r="B79" s="9" t="s">
        <v>12</v>
      </c>
      <c r="C79" s="9" t="s">
        <v>9</v>
      </c>
      <c r="D79" s="10" t="s">
        <v>134</v>
      </c>
      <c r="E79" s="8">
        <f t="shared" si="1"/>
        <v>0.43000000000006366</v>
      </c>
    </row>
    <row r="80" spans="1:5">
      <c r="A80" s="8">
        <v>594.73</v>
      </c>
      <c r="B80" s="9" t="s">
        <v>101</v>
      </c>
      <c r="C80" s="9" t="s">
        <v>10</v>
      </c>
      <c r="D80" s="10" t="s">
        <v>135</v>
      </c>
      <c r="E80" s="8">
        <f t="shared" si="1"/>
        <v>0.47000000000002728</v>
      </c>
    </row>
    <row r="81" spans="1:5">
      <c r="A81" s="8">
        <v>595.20000000000005</v>
      </c>
      <c r="B81" s="9" t="s">
        <v>12</v>
      </c>
      <c r="C81" s="9" t="s">
        <v>10</v>
      </c>
      <c r="D81" s="10" t="s">
        <v>53</v>
      </c>
      <c r="E81" s="8">
        <f t="shared" si="1"/>
        <v>1.8199999999999363</v>
      </c>
    </row>
    <row r="82" spans="1:5">
      <c r="A82" s="8">
        <v>597.02</v>
      </c>
      <c r="B82" s="9" t="s">
        <v>12</v>
      </c>
      <c r="C82" s="9" t="s">
        <v>158</v>
      </c>
      <c r="D82" s="10" t="s">
        <v>54</v>
      </c>
      <c r="E82" s="8">
        <f t="shared" si="1"/>
        <v>0.17000000000007276</v>
      </c>
    </row>
    <row r="83" spans="1:5">
      <c r="A83" s="8">
        <v>597.19000000000005</v>
      </c>
      <c r="B83" s="9" t="s">
        <v>12</v>
      </c>
      <c r="C83" s="9" t="s">
        <v>158</v>
      </c>
      <c r="D83" s="10" t="s">
        <v>102</v>
      </c>
      <c r="E83" s="8">
        <f t="shared" si="1"/>
        <v>9.9999999999909051E-2</v>
      </c>
    </row>
    <row r="84" spans="1:5">
      <c r="A84" s="8">
        <v>597.29</v>
      </c>
      <c r="B84" s="9" t="s">
        <v>12</v>
      </c>
      <c r="C84" s="9" t="s">
        <v>10</v>
      </c>
      <c r="D84" s="10" t="s">
        <v>55</v>
      </c>
      <c r="E84" s="8">
        <f t="shared" si="1"/>
        <v>0.12999999999999545</v>
      </c>
    </row>
    <row r="85" spans="1:5">
      <c r="A85" s="8">
        <v>597.41999999999996</v>
      </c>
      <c r="B85" s="9" t="s">
        <v>11</v>
      </c>
      <c r="C85" s="9" t="s">
        <v>158</v>
      </c>
      <c r="D85" s="10" t="s">
        <v>27</v>
      </c>
      <c r="E85" s="8">
        <f t="shared" si="1"/>
        <v>1.8500000000000227</v>
      </c>
    </row>
    <row r="86" spans="1:5">
      <c r="A86" s="8">
        <v>599.27</v>
      </c>
      <c r="B86" s="9" t="s">
        <v>12</v>
      </c>
      <c r="C86" s="9" t="s">
        <v>10</v>
      </c>
      <c r="D86" s="10" t="s">
        <v>56</v>
      </c>
      <c r="E86" s="8">
        <f t="shared" si="1"/>
        <v>0.31000000000005912</v>
      </c>
    </row>
    <row r="87" spans="1:5">
      <c r="A87" s="8">
        <v>599.58000000000004</v>
      </c>
      <c r="B87" s="9" t="s">
        <v>11</v>
      </c>
      <c r="C87" s="9" t="s">
        <v>158</v>
      </c>
      <c r="D87" s="10" t="s">
        <v>132</v>
      </c>
      <c r="E87" s="8">
        <f t="shared" si="1"/>
        <v>1.6499999999999773</v>
      </c>
    </row>
    <row r="88" spans="1:5">
      <c r="A88" s="8">
        <v>601.23</v>
      </c>
      <c r="B88" s="9" t="s">
        <v>13</v>
      </c>
      <c r="C88" s="9" t="s">
        <v>158</v>
      </c>
      <c r="D88" s="10" t="s">
        <v>73</v>
      </c>
      <c r="E88" s="8">
        <f t="shared" si="1"/>
        <v>4.6200000000000045</v>
      </c>
    </row>
    <row r="89" spans="1:5">
      <c r="A89" s="8">
        <v>605.85</v>
      </c>
      <c r="B89" s="9" t="s">
        <v>12</v>
      </c>
      <c r="C89" s="9" t="s">
        <v>158</v>
      </c>
      <c r="D89" s="10" t="s">
        <v>57</v>
      </c>
      <c r="E89" s="8">
        <f t="shared" si="1"/>
        <v>0.62000000000000455</v>
      </c>
    </row>
    <row r="90" spans="1:5">
      <c r="A90" s="8">
        <v>606.47</v>
      </c>
      <c r="B90" s="9" t="s">
        <v>11</v>
      </c>
      <c r="C90" s="9" t="s">
        <v>14</v>
      </c>
      <c r="D90" s="10" t="s">
        <v>28</v>
      </c>
      <c r="E90" s="8">
        <f t="shared" si="1"/>
        <v>1.7200000000000273</v>
      </c>
    </row>
    <row r="91" spans="1:5" ht="15.75">
      <c r="A91" s="8">
        <v>608.19000000000005</v>
      </c>
      <c r="B91" s="9" t="s">
        <v>12</v>
      </c>
      <c r="C91" s="9" t="s">
        <v>158</v>
      </c>
      <c r="D91" s="10" t="s">
        <v>167</v>
      </c>
      <c r="E91" s="8">
        <f t="shared" si="1"/>
        <v>3.4099999999999682</v>
      </c>
    </row>
    <row r="92" spans="1:5">
      <c r="A92" s="8">
        <v>611.6</v>
      </c>
      <c r="B92" s="9" t="s">
        <v>13</v>
      </c>
      <c r="C92" s="9" t="s">
        <v>158</v>
      </c>
      <c r="D92" s="10" t="s">
        <v>141</v>
      </c>
      <c r="E92" s="8">
        <f t="shared" si="1"/>
        <v>105.40999999999997</v>
      </c>
    </row>
    <row r="93" spans="1:5">
      <c r="A93" s="8">
        <v>717.01</v>
      </c>
      <c r="B93" s="9" t="s">
        <v>101</v>
      </c>
      <c r="C93" s="9" t="s">
        <v>10</v>
      </c>
      <c r="D93" s="10" t="s">
        <v>142</v>
      </c>
      <c r="E93" s="8">
        <f t="shared" si="1"/>
        <v>0.71000000000003638</v>
      </c>
    </row>
    <row r="94" spans="1:5">
      <c r="A94" s="8">
        <v>717.72</v>
      </c>
      <c r="B94" s="9" t="s">
        <v>13</v>
      </c>
      <c r="C94" s="9" t="s">
        <v>10</v>
      </c>
      <c r="D94" s="10" t="s">
        <v>2</v>
      </c>
      <c r="E94" s="8">
        <f t="shared" si="1"/>
        <v>3.0299999999999727</v>
      </c>
    </row>
    <row r="95" spans="1:5">
      <c r="A95" s="8">
        <v>720.75</v>
      </c>
      <c r="B95" s="9" t="s">
        <v>13</v>
      </c>
      <c r="C95" s="9" t="s">
        <v>10</v>
      </c>
      <c r="D95" s="10" t="s">
        <v>144</v>
      </c>
      <c r="E95" s="8">
        <f t="shared" si="1"/>
        <v>0.45000000000004547</v>
      </c>
    </row>
    <row r="96" spans="1:5" ht="15.75" thickBot="1">
      <c r="A96" s="8">
        <v>721.2</v>
      </c>
      <c r="B96" s="9" t="s">
        <v>11</v>
      </c>
      <c r="C96" s="9" t="s">
        <v>158</v>
      </c>
      <c r="D96" s="12" t="s">
        <v>103</v>
      </c>
      <c r="E96" s="8">
        <f t="shared" si="1"/>
        <v>2.9999999999972715E-2</v>
      </c>
    </row>
    <row r="97" spans="1:5" ht="16.5" thickBot="1">
      <c r="A97" s="8">
        <v>721.23</v>
      </c>
      <c r="B97" s="9" t="s">
        <v>11</v>
      </c>
      <c r="C97" s="21" t="s">
        <v>104</v>
      </c>
      <c r="D97" s="22"/>
      <c r="E97" s="18">
        <f t="shared" si="1"/>
        <v>-2.9999999999972715E-2</v>
      </c>
    </row>
    <row r="98" spans="1:5">
      <c r="A98" s="8">
        <v>721.2</v>
      </c>
      <c r="B98" s="9" t="s">
        <v>13</v>
      </c>
      <c r="C98" s="9" t="s">
        <v>14</v>
      </c>
      <c r="D98" s="14" t="s">
        <v>133</v>
      </c>
      <c r="E98" s="8">
        <f t="shared" si="1"/>
        <v>3.1599999999999682</v>
      </c>
    </row>
    <row r="99" spans="1:5" ht="15.75">
      <c r="A99" s="8">
        <v>724.36</v>
      </c>
      <c r="B99" s="9" t="s">
        <v>11</v>
      </c>
      <c r="C99" s="9" t="s">
        <v>9</v>
      </c>
      <c r="D99" s="10" t="s">
        <v>168</v>
      </c>
      <c r="E99" s="8">
        <f t="shared" si="1"/>
        <v>1.0299999999999727</v>
      </c>
    </row>
    <row r="100" spans="1:5">
      <c r="A100" s="8">
        <v>725.39</v>
      </c>
      <c r="B100" s="9" t="s">
        <v>12</v>
      </c>
      <c r="C100" s="9" t="s">
        <v>14</v>
      </c>
      <c r="D100" s="10" t="s">
        <v>58</v>
      </c>
      <c r="E100" s="8">
        <f t="shared" si="1"/>
        <v>0.83000000000004093</v>
      </c>
    </row>
    <row r="101" spans="1:5">
      <c r="A101" s="8">
        <v>726.22</v>
      </c>
      <c r="B101" s="9" t="s">
        <v>12</v>
      </c>
      <c r="C101" s="9" t="s">
        <v>14</v>
      </c>
      <c r="D101" s="10" t="s">
        <v>105</v>
      </c>
      <c r="E101" s="8">
        <f t="shared" si="1"/>
        <v>0.28999999999996362</v>
      </c>
    </row>
    <row r="102" spans="1:5">
      <c r="A102" s="8">
        <v>726.51</v>
      </c>
      <c r="B102" s="9" t="s">
        <v>11</v>
      </c>
      <c r="C102" s="9" t="s">
        <v>9</v>
      </c>
      <c r="D102" s="10" t="s">
        <v>29</v>
      </c>
      <c r="E102" s="8">
        <f t="shared" si="1"/>
        <v>0.91999999999995907</v>
      </c>
    </row>
    <row r="103" spans="1:5">
      <c r="A103" s="8">
        <v>727.43</v>
      </c>
      <c r="B103" s="9" t="s">
        <v>12</v>
      </c>
      <c r="C103" s="9" t="s">
        <v>14</v>
      </c>
      <c r="D103" s="10" t="s">
        <v>59</v>
      </c>
      <c r="E103" s="8">
        <f t="shared" si="1"/>
        <v>29.370000000000005</v>
      </c>
    </row>
    <row r="104" spans="1:5">
      <c r="A104" s="8">
        <v>756.8</v>
      </c>
      <c r="B104" s="9" t="s">
        <v>12</v>
      </c>
      <c r="C104" s="9" t="s">
        <v>14</v>
      </c>
      <c r="D104" s="10" t="s">
        <v>145</v>
      </c>
      <c r="E104" s="8">
        <f t="shared" si="1"/>
        <v>73.37</v>
      </c>
    </row>
    <row r="105" spans="1:5">
      <c r="A105" s="8">
        <v>830.17</v>
      </c>
      <c r="B105" s="9" t="s">
        <v>101</v>
      </c>
      <c r="C105" s="9" t="s">
        <v>158</v>
      </c>
      <c r="D105" s="10" t="s">
        <v>3</v>
      </c>
      <c r="E105" s="8">
        <f t="shared" si="1"/>
        <v>8.0000000000040927E-2</v>
      </c>
    </row>
    <row r="106" spans="1:5">
      <c r="A106" s="8">
        <v>830.25</v>
      </c>
      <c r="B106" s="9" t="s">
        <v>11</v>
      </c>
      <c r="C106" s="9" t="s">
        <v>14</v>
      </c>
      <c r="D106" s="10" t="s">
        <v>106</v>
      </c>
      <c r="E106" s="8">
        <f t="shared" si="1"/>
        <v>3.67999999999995</v>
      </c>
    </row>
    <row r="107" spans="1:5">
      <c r="A107" s="8">
        <v>833.93</v>
      </c>
      <c r="B107" s="9" t="s">
        <v>12</v>
      </c>
      <c r="C107" s="9" t="s">
        <v>14</v>
      </c>
      <c r="D107" s="10" t="s">
        <v>107</v>
      </c>
      <c r="E107" s="8">
        <f t="shared" si="1"/>
        <v>2.25</v>
      </c>
    </row>
    <row r="108" spans="1:5">
      <c r="A108" s="8">
        <v>836.18</v>
      </c>
      <c r="B108" s="9" t="s">
        <v>11</v>
      </c>
      <c r="C108" s="9" t="s">
        <v>14</v>
      </c>
      <c r="D108" s="10" t="s">
        <v>107</v>
      </c>
      <c r="E108" s="8">
        <f t="shared" si="1"/>
        <v>0.85000000000002274</v>
      </c>
    </row>
    <row r="109" spans="1:5">
      <c r="A109" s="8">
        <v>837.03</v>
      </c>
      <c r="B109" s="9" t="s">
        <v>11</v>
      </c>
      <c r="C109" s="9" t="s">
        <v>158</v>
      </c>
      <c r="D109" s="10" t="s">
        <v>30</v>
      </c>
      <c r="E109" s="8">
        <f t="shared" si="1"/>
        <v>2.82000000000005</v>
      </c>
    </row>
    <row r="110" spans="1:5">
      <c r="A110" s="8">
        <v>839.85</v>
      </c>
      <c r="B110" s="9" t="s">
        <v>11</v>
      </c>
      <c r="C110" s="9" t="s">
        <v>14</v>
      </c>
      <c r="D110" s="10" t="s">
        <v>31</v>
      </c>
      <c r="E110" s="8">
        <f t="shared" si="1"/>
        <v>0.22000000000002728</v>
      </c>
    </row>
    <row r="111" spans="1:5" ht="15.75" thickBot="1">
      <c r="A111" s="8">
        <v>840.07</v>
      </c>
      <c r="B111" s="9" t="s">
        <v>12</v>
      </c>
      <c r="C111" s="9" t="s">
        <v>158</v>
      </c>
      <c r="D111" s="12" t="s">
        <v>20</v>
      </c>
      <c r="E111" s="8">
        <f t="shared" si="1"/>
        <v>2.9999999999972715E-2</v>
      </c>
    </row>
    <row r="112" spans="1:5" ht="16.5" thickBot="1">
      <c r="A112" s="8">
        <v>840.1</v>
      </c>
      <c r="B112" s="9"/>
      <c r="C112" s="21" t="s">
        <v>92</v>
      </c>
      <c r="D112" s="22"/>
      <c r="E112" s="18">
        <f t="shared" si="1"/>
        <v>0</v>
      </c>
    </row>
    <row r="113" spans="1:5">
      <c r="A113" s="8">
        <v>840.1</v>
      </c>
      <c r="B113" s="9" t="s">
        <v>13</v>
      </c>
      <c r="C113" s="9" t="s">
        <v>158</v>
      </c>
      <c r="D113" s="13" t="s">
        <v>20</v>
      </c>
      <c r="E113" s="8">
        <f t="shared" si="1"/>
        <v>0.91999999999995907</v>
      </c>
    </row>
    <row r="114" spans="1:5">
      <c r="A114" s="8">
        <v>841.02</v>
      </c>
      <c r="B114" s="9" t="s">
        <v>13</v>
      </c>
      <c r="C114" s="9" t="s">
        <v>158</v>
      </c>
      <c r="D114" s="10" t="s">
        <v>108</v>
      </c>
      <c r="E114" s="8">
        <f t="shared" si="1"/>
        <v>35.360000000000014</v>
      </c>
    </row>
    <row r="115" spans="1:5">
      <c r="A115" s="8">
        <v>876.38</v>
      </c>
      <c r="B115" s="9" t="s">
        <v>13</v>
      </c>
      <c r="C115" s="9" t="s">
        <v>10</v>
      </c>
      <c r="D115" s="10" t="s">
        <v>109</v>
      </c>
      <c r="E115" s="8">
        <f t="shared" si="1"/>
        <v>0.72000000000002728</v>
      </c>
    </row>
    <row r="116" spans="1:5">
      <c r="A116" s="8">
        <v>877.1</v>
      </c>
      <c r="B116" s="9" t="s">
        <v>11</v>
      </c>
      <c r="C116" s="9" t="s">
        <v>158</v>
      </c>
      <c r="D116" s="10" t="s">
        <v>131</v>
      </c>
      <c r="E116" s="8">
        <f t="shared" si="1"/>
        <v>15.189999999999941</v>
      </c>
    </row>
    <row r="117" spans="1:5">
      <c r="A117" s="8">
        <v>892.29</v>
      </c>
      <c r="B117" s="9" t="s">
        <v>11</v>
      </c>
      <c r="C117" s="9" t="s">
        <v>158</v>
      </c>
      <c r="D117" s="10" t="s">
        <v>124</v>
      </c>
      <c r="E117" s="8">
        <f t="shared" si="1"/>
        <v>0.37000000000000455</v>
      </c>
    </row>
    <row r="118" spans="1:5">
      <c r="A118" s="8">
        <v>892.66</v>
      </c>
      <c r="B118" s="9" t="s">
        <v>12</v>
      </c>
      <c r="C118" s="9" t="s">
        <v>158</v>
      </c>
      <c r="D118" s="10" t="s">
        <v>60</v>
      </c>
      <c r="E118" s="8">
        <f t="shared" si="1"/>
        <v>0.25</v>
      </c>
    </row>
    <row r="119" spans="1:5">
      <c r="A119" s="8">
        <v>892.91</v>
      </c>
      <c r="B119" s="9" t="s">
        <v>11</v>
      </c>
      <c r="C119" s="9" t="s">
        <v>14</v>
      </c>
      <c r="D119" s="10" t="s">
        <v>32</v>
      </c>
      <c r="E119" s="8">
        <f t="shared" si="1"/>
        <v>0.39999999999997726</v>
      </c>
    </row>
    <row r="120" spans="1:5">
      <c r="A120" s="8">
        <v>893.31</v>
      </c>
      <c r="B120" s="9" t="s">
        <v>12</v>
      </c>
      <c r="C120" s="9" t="s">
        <v>158</v>
      </c>
      <c r="D120" s="10" t="s">
        <v>61</v>
      </c>
      <c r="E120" s="8">
        <f t="shared" si="1"/>
        <v>0.76000000000010459</v>
      </c>
    </row>
    <row r="121" spans="1:5">
      <c r="A121" s="8">
        <v>894.07</v>
      </c>
      <c r="B121" s="9" t="s">
        <v>13</v>
      </c>
      <c r="C121" s="9" t="s">
        <v>158</v>
      </c>
      <c r="D121" s="10" t="s">
        <v>125</v>
      </c>
      <c r="E121" s="8">
        <f t="shared" si="1"/>
        <v>2.2799999999999727</v>
      </c>
    </row>
    <row r="122" spans="1:5">
      <c r="A122" s="8">
        <v>896.35</v>
      </c>
      <c r="B122" s="9" t="s">
        <v>11</v>
      </c>
      <c r="C122" s="9" t="s">
        <v>158</v>
      </c>
      <c r="D122" s="10" t="s">
        <v>33</v>
      </c>
      <c r="E122" s="8">
        <f t="shared" si="1"/>
        <v>1.7099999999999227</v>
      </c>
    </row>
    <row r="123" spans="1:5">
      <c r="A123" s="8">
        <v>898.06</v>
      </c>
      <c r="B123" s="9" t="s">
        <v>11</v>
      </c>
      <c r="C123" s="9" t="s">
        <v>14</v>
      </c>
      <c r="D123" s="10" t="s">
        <v>74</v>
      </c>
      <c r="E123" s="8">
        <f t="shared" si="1"/>
        <v>0.96000000000003638</v>
      </c>
    </row>
    <row r="124" spans="1:5">
      <c r="A124" s="8">
        <v>899.02</v>
      </c>
      <c r="B124" s="9" t="s">
        <v>12</v>
      </c>
      <c r="C124" s="9" t="s">
        <v>158</v>
      </c>
      <c r="D124" s="10" t="s">
        <v>126</v>
      </c>
      <c r="E124" s="8">
        <f t="shared" si="1"/>
        <v>3.3700000000000045</v>
      </c>
    </row>
    <row r="125" spans="1:5">
      <c r="A125" s="8">
        <v>902.39</v>
      </c>
      <c r="B125" s="9" t="s">
        <v>11</v>
      </c>
      <c r="C125" s="9" t="s">
        <v>14</v>
      </c>
      <c r="D125" s="10" t="s">
        <v>34</v>
      </c>
      <c r="E125" s="8">
        <f t="shared" si="1"/>
        <v>3.2200000000000273</v>
      </c>
    </row>
    <row r="126" spans="1:5">
      <c r="A126" s="8">
        <v>905.61</v>
      </c>
      <c r="B126" s="9" t="s">
        <v>12</v>
      </c>
      <c r="C126" s="9" t="s">
        <v>158</v>
      </c>
      <c r="D126" s="10" t="s">
        <v>62</v>
      </c>
      <c r="E126" s="8">
        <f t="shared" si="1"/>
        <v>2.5900000000000318</v>
      </c>
    </row>
    <row r="127" spans="1:5">
      <c r="A127" s="8">
        <v>908.2</v>
      </c>
      <c r="B127" s="9" t="s">
        <v>11</v>
      </c>
      <c r="C127" s="9" t="s">
        <v>14</v>
      </c>
      <c r="D127" s="10" t="s">
        <v>35</v>
      </c>
      <c r="E127" s="8">
        <f t="shared" si="1"/>
        <v>1.4099999999999682</v>
      </c>
    </row>
    <row r="128" spans="1:5">
      <c r="A128" s="8">
        <v>909.61</v>
      </c>
      <c r="B128" s="9" t="s">
        <v>12</v>
      </c>
      <c r="C128" s="9" t="s">
        <v>158</v>
      </c>
      <c r="D128" s="10" t="s">
        <v>36</v>
      </c>
      <c r="E128" s="8">
        <f t="shared" si="1"/>
        <v>1.0699999999999363</v>
      </c>
    </row>
    <row r="129" spans="1:5">
      <c r="A129" s="8">
        <v>910.68</v>
      </c>
      <c r="B129" s="9" t="s">
        <v>12</v>
      </c>
      <c r="C129" s="9" t="s">
        <v>10</v>
      </c>
      <c r="D129" s="10" t="s">
        <v>63</v>
      </c>
      <c r="E129" s="8">
        <f t="shared" si="1"/>
        <v>0.11000000000001364</v>
      </c>
    </row>
    <row r="130" spans="1:5">
      <c r="A130" s="8">
        <v>910.79</v>
      </c>
      <c r="B130" s="9" t="s">
        <v>11</v>
      </c>
      <c r="C130" s="9" t="s">
        <v>158</v>
      </c>
      <c r="D130" s="10" t="s">
        <v>36</v>
      </c>
      <c r="E130" s="8">
        <f t="shared" si="1"/>
        <v>2.57000000000005</v>
      </c>
    </row>
    <row r="131" spans="1:5">
      <c r="A131" s="8">
        <v>913.36</v>
      </c>
      <c r="B131" s="9" t="s">
        <v>11</v>
      </c>
      <c r="C131" s="9" t="s">
        <v>158</v>
      </c>
      <c r="D131" s="10" t="s">
        <v>37</v>
      </c>
      <c r="E131" s="8">
        <f t="shared" si="1"/>
        <v>4.3899999999999864</v>
      </c>
    </row>
    <row r="132" spans="1:5">
      <c r="A132" s="8">
        <v>917.75</v>
      </c>
      <c r="B132" s="9" t="s">
        <v>12</v>
      </c>
      <c r="C132" s="9" t="s">
        <v>10</v>
      </c>
      <c r="D132" s="10" t="s">
        <v>127</v>
      </c>
      <c r="E132" s="8">
        <f t="shared" si="1"/>
        <v>0.25999999999999091</v>
      </c>
    </row>
    <row r="133" spans="1:5">
      <c r="A133" s="8">
        <v>918.01</v>
      </c>
      <c r="B133" s="9" t="s">
        <v>11</v>
      </c>
      <c r="C133" s="9" t="s">
        <v>158</v>
      </c>
      <c r="D133" s="10" t="s">
        <v>38</v>
      </c>
      <c r="E133" s="8">
        <f t="shared" si="1"/>
        <v>1.2000000000000455</v>
      </c>
    </row>
    <row r="134" spans="1:5">
      <c r="A134" s="8">
        <v>919.21</v>
      </c>
      <c r="B134" s="9" t="s">
        <v>13</v>
      </c>
      <c r="C134" s="9" t="s">
        <v>158</v>
      </c>
      <c r="D134" s="10" t="s">
        <v>37</v>
      </c>
      <c r="E134" s="8">
        <f t="shared" si="1"/>
        <v>4.5799999999999272</v>
      </c>
    </row>
    <row r="135" spans="1:5">
      <c r="A135" s="8">
        <v>923.79</v>
      </c>
      <c r="B135" s="9" t="s">
        <v>11</v>
      </c>
      <c r="C135" s="9" t="s">
        <v>158</v>
      </c>
      <c r="D135" s="10" t="s">
        <v>128</v>
      </c>
      <c r="E135" s="8">
        <f t="shared" ref="E135:E175" si="2">A136-A135</f>
        <v>0.54000000000007731</v>
      </c>
    </row>
    <row r="136" spans="1:5">
      <c r="A136" s="8">
        <v>924.33</v>
      </c>
      <c r="B136" s="9" t="s">
        <v>11</v>
      </c>
      <c r="C136" s="9" t="s">
        <v>158</v>
      </c>
      <c r="D136" s="10" t="s">
        <v>129</v>
      </c>
      <c r="E136" s="8">
        <f t="shared" si="2"/>
        <v>2.2699999999999818</v>
      </c>
    </row>
    <row r="137" spans="1:5" ht="15.75" thickBot="1">
      <c r="A137" s="8">
        <v>926.6</v>
      </c>
      <c r="B137" s="9" t="s">
        <v>12</v>
      </c>
      <c r="C137" s="9" t="s">
        <v>10</v>
      </c>
      <c r="D137" s="12" t="s">
        <v>130</v>
      </c>
      <c r="E137" s="8">
        <f t="shared" si="2"/>
        <v>0</v>
      </c>
    </row>
    <row r="138" spans="1:5" ht="16.5" thickBot="1">
      <c r="A138" s="8">
        <v>926.6</v>
      </c>
      <c r="B138" s="9"/>
      <c r="C138" s="21" t="s">
        <v>104</v>
      </c>
      <c r="D138" s="22"/>
      <c r="E138" s="18">
        <f t="shared" si="2"/>
        <v>0.5</v>
      </c>
    </row>
    <row r="139" spans="1:5">
      <c r="A139" s="8">
        <v>927.1</v>
      </c>
      <c r="B139" s="9" t="s">
        <v>11</v>
      </c>
      <c r="C139" s="9" t="s">
        <v>158</v>
      </c>
      <c r="D139" s="13" t="s">
        <v>39</v>
      </c>
      <c r="E139" s="8">
        <f t="shared" si="2"/>
        <v>0.12000000000000455</v>
      </c>
    </row>
    <row r="140" spans="1:5">
      <c r="A140" s="8">
        <v>927.22</v>
      </c>
      <c r="B140" s="9" t="s">
        <v>101</v>
      </c>
      <c r="C140" s="9" t="s">
        <v>10</v>
      </c>
      <c r="D140" s="10" t="s">
        <v>123</v>
      </c>
      <c r="E140" s="8">
        <f t="shared" si="2"/>
        <v>2.5799999999999272</v>
      </c>
    </row>
    <row r="141" spans="1:5">
      <c r="A141" s="8">
        <v>929.8</v>
      </c>
      <c r="B141" s="9" t="s">
        <v>13</v>
      </c>
      <c r="C141" s="9" t="s">
        <v>10</v>
      </c>
      <c r="D141" s="10" t="s">
        <v>75</v>
      </c>
      <c r="E141" s="8">
        <f t="shared" si="2"/>
        <v>2.5800000000000409</v>
      </c>
    </row>
    <row r="142" spans="1:5">
      <c r="A142" s="8">
        <v>932.38</v>
      </c>
      <c r="B142" s="9" t="s">
        <v>11</v>
      </c>
      <c r="C142" s="9" t="s">
        <v>158</v>
      </c>
      <c r="D142" s="10" t="s">
        <v>40</v>
      </c>
      <c r="E142" s="8">
        <f t="shared" si="2"/>
        <v>9.0000000000031832E-2</v>
      </c>
    </row>
    <row r="143" spans="1:5">
      <c r="A143" s="8">
        <v>932.47</v>
      </c>
      <c r="B143" s="9" t="s">
        <v>12</v>
      </c>
      <c r="C143" s="9" t="s">
        <v>10</v>
      </c>
      <c r="D143" s="10" t="s">
        <v>64</v>
      </c>
      <c r="E143" s="8">
        <f t="shared" si="2"/>
        <v>0.83999999999991815</v>
      </c>
    </row>
    <row r="144" spans="1:5">
      <c r="A144" s="8">
        <v>933.31</v>
      </c>
      <c r="B144" s="9" t="s">
        <v>11</v>
      </c>
      <c r="C144" s="9" t="s">
        <v>158</v>
      </c>
      <c r="D144" s="10" t="s">
        <v>41</v>
      </c>
      <c r="E144" s="8">
        <f t="shared" si="2"/>
        <v>5.4200000000000728</v>
      </c>
    </row>
    <row r="145" spans="1:5">
      <c r="A145" s="8">
        <v>938.73</v>
      </c>
      <c r="B145" s="9" t="s">
        <v>11</v>
      </c>
      <c r="C145" s="9" t="s">
        <v>14</v>
      </c>
      <c r="D145" s="10" t="s">
        <v>119</v>
      </c>
      <c r="E145" s="8">
        <f t="shared" si="2"/>
        <v>2.1399999999999864</v>
      </c>
    </row>
    <row r="146" spans="1:5">
      <c r="A146" s="8">
        <v>940.87</v>
      </c>
      <c r="B146" s="9" t="s">
        <v>11</v>
      </c>
      <c r="C146" s="9" t="s">
        <v>158</v>
      </c>
      <c r="D146" s="10" t="s">
        <v>76</v>
      </c>
      <c r="E146" s="8">
        <f t="shared" si="2"/>
        <v>0.80999999999994543</v>
      </c>
    </row>
    <row r="147" spans="1:5">
      <c r="A147" s="8">
        <v>941.68</v>
      </c>
      <c r="B147" s="9" t="s">
        <v>12</v>
      </c>
      <c r="C147" s="9" t="s">
        <v>10</v>
      </c>
      <c r="D147" s="10" t="s">
        <v>120</v>
      </c>
      <c r="E147" s="8">
        <f t="shared" si="2"/>
        <v>2.4400000000000546</v>
      </c>
    </row>
    <row r="148" spans="1:5">
      <c r="A148" s="8">
        <v>944.12</v>
      </c>
      <c r="B148" s="9" t="s">
        <v>11</v>
      </c>
      <c r="C148" s="9" t="s">
        <v>158</v>
      </c>
      <c r="D148" s="10" t="s">
        <v>121</v>
      </c>
      <c r="E148" s="8">
        <f t="shared" si="2"/>
        <v>4.1000000000000227</v>
      </c>
    </row>
    <row r="149" spans="1:5">
      <c r="A149" s="8">
        <v>948.22</v>
      </c>
      <c r="B149" s="9" t="s">
        <v>11</v>
      </c>
      <c r="C149" s="9" t="s">
        <v>158</v>
      </c>
      <c r="D149" s="10" t="s">
        <v>110</v>
      </c>
      <c r="E149" s="8">
        <f t="shared" si="2"/>
        <v>1.6499999999999773</v>
      </c>
    </row>
    <row r="150" spans="1:5">
      <c r="A150" s="8">
        <v>949.87</v>
      </c>
      <c r="B150" s="9" t="s">
        <v>12</v>
      </c>
      <c r="C150" s="9" t="s">
        <v>10</v>
      </c>
      <c r="D150" s="10" t="s">
        <v>122</v>
      </c>
      <c r="E150" s="8">
        <f t="shared" si="2"/>
        <v>2.2999999999999545</v>
      </c>
    </row>
    <row r="151" spans="1:5">
      <c r="A151" s="8">
        <v>952.17</v>
      </c>
      <c r="B151" s="9" t="s">
        <v>11</v>
      </c>
      <c r="C151" s="9" t="s">
        <v>158</v>
      </c>
      <c r="D151" s="10" t="s">
        <v>111</v>
      </c>
      <c r="E151" s="8">
        <f t="shared" si="2"/>
        <v>1.6000000000000227</v>
      </c>
    </row>
    <row r="152" spans="1:5">
      <c r="A152" s="8">
        <v>953.77</v>
      </c>
      <c r="B152" s="9" t="s">
        <v>12</v>
      </c>
      <c r="C152" s="9" t="s">
        <v>10</v>
      </c>
      <c r="D152" s="10" t="s">
        <v>112</v>
      </c>
      <c r="E152" s="8">
        <f t="shared" si="2"/>
        <v>1.7300000000000182</v>
      </c>
    </row>
    <row r="153" spans="1:5">
      <c r="A153" s="8">
        <v>955.5</v>
      </c>
      <c r="B153" s="9" t="s">
        <v>11</v>
      </c>
      <c r="C153" s="9" t="s">
        <v>158</v>
      </c>
      <c r="D153" s="10" t="s">
        <v>113</v>
      </c>
      <c r="E153" s="8">
        <f t="shared" si="2"/>
        <v>7.6499999999999773</v>
      </c>
    </row>
    <row r="154" spans="1:5">
      <c r="A154" s="8">
        <v>963.15</v>
      </c>
      <c r="B154" s="9" t="s">
        <v>12</v>
      </c>
      <c r="C154" s="9" t="s">
        <v>158</v>
      </c>
      <c r="D154" s="10" t="s">
        <v>114</v>
      </c>
      <c r="E154" s="8">
        <f t="shared" si="2"/>
        <v>0.15999999999996817</v>
      </c>
    </row>
    <row r="155" spans="1:5">
      <c r="A155" s="8">
        <v>963.31</v>
      </c>
      <c r="B155" s="9" t="s">
        <v>12</v>
      </c>
      <c r="C155" s="9" t="s">
        <v>10</v>
      </c>
      <c r="D155" s="10" t="s">
        <v>115</v>
      </c>
      <c r="E155" s="8">
        <f t="shared" si="2"/>
        <v>7.0000000000050022E-2</v>
      </c>
    </row>
    <row r="156" spans="1:5">
      <c r="A156" s="8">
        <v>963.38</v>
      </c>
      <c r="B156" s="9" t="s">
        <v>11</v>
      </c>
      <c r="C156" s="9" t="s">
        <v>158</v>
      </c>
      <c r="D156" s="10" t="s">
        <v>42</v>
      </c>
      <c r="E156" s="8">
        <f t="shared" si="2"/>
        <v>0.95000000000004547</v>
      </c>
    </row>
    <row r="157" spans="1:5">
      <c r="A157" s="8">
        <v>964.33</v>
      </c>
      <c r="B157" s="9" t="s">
        <v>11</v>
      </c>
      <c r="C157" s="9" t="s">
        <v>158</v>
      </c>
      <c r="D157" s="10" t="s">
        <v>116</v>
      </c>
      <c r="E157" s="8">
        <f t="shared" si="2"/>
        <v>6.4799999999999045</v>
      </c>
    </row>
    <row r="158" spans="1:5">
      <c r="A158" s="8">
        <v>970.81</v>
      </c>
      <c r="B158" s="9" t="s">
        <v>12</v>
      </c>
      <c r="C158" s="9" t="s">
        <v>10</v>
      </c>
      <c r="D158" s="10" t="s">
        <v>65</v>
      </c>
      <c r="E158" s="8">
        <f t="shared" si="2"/>
        <v>0.80000000000006821</v>
      </c>
    </row>
    <row r="159" spans="1:5">
      <c r="A159" s="8">
        <v>971.61</v>
      </c>
      <c r="B159" s="9" t="s">
        <v>13</v>
      </c>
      <c r="C159" s="9" t="s">
        <v>158</v>
      </c>
      <c r="D159" s="10" t="s">
        <v>77</v>
      </c>
      <c r="E159" s="8">
        <f t="shared" si="2"/>
        <v>2.3400000000000318</v>
      </c>
    </row>
    <row r="160" spans="1:5">
      <c r="A160" s="8">
        <v>973.95</v>
      </c>
      <c r="B160" s="9" t="s">
        <v>12</v>
      </c>
      <c r="C160" s="9" t="s">
        <v>158</v>
      </c>
      <c r="D160" s="10" t="s">
        <v>146</v>
      </c>
      <c r="E160" s="8">
        <f t="shared" si="2"/>
        <v>2.1299999999999955</v>
      </c>
    </row>
    <row r="161" spans="1:5">
      <c r="A161" s="8">
        <v>976.08</v>
      </c>
      <c r="B161" s="9" t="s">
        <v>13</v>
      </c>
      <c r="C161" s="9" t="s">
        <v>158</v>
      </c>
      <c r="D161" s="10" t="s">
        <v>78</v>
      </c>
      <c r="E161" s="8">
        <f t="shared" si="2"/>
        <v>1.5799999999999272</v>
      </c>
    </row>
    <row r="162" spans="1:5">
      <c r="A162" s="8">
        <v>977.66</v>
      </c>
      <c r="B162" s="9" t="s">
        <v>12</v>
      </c>
      <c r="C162" s="9" t="s">
        <v>10</v>
      </c>
      <c r="D162" s="10" t="s">
        <v>66</v>
      </c>
      <c r="E162" s="8">
        <f t="shared" si="2"/>
        <v>0.23000000000001819</v>
      </c>
    </row>
    <row r="163" spans="1:5">
      <c r="A163" s="8">
        <v>977.89</v>
      </c>
      <c r="B163" s="9" t="s">
        <v>11</v>
      </c>
      <c r="C163" s="9" t="s">
        <v>158</v>
      </c>
      <c r="D163" s="10" t="s">
        <v>43</v>
      </c>
      <c r="E163" s="8">
        <f t="shared" si="2"/>
        <v>0.14999999999997726</v>
      </c>
    </row>
    <row r="164" spans="1:5">
      <c r="A164" s="8">
        <v>978.04</v>
      </c>
      <c r="B164" s="9" t="s">
        <v>12</v>
      </c>
      <c r="C164" s="9" t="s">
        <v>10</v>
      </c>
      <c r="D164" s="10" t="s">
        <v>67</v>
      </c>
      <c r="E164" s="8">
        <f t="shared" si="2"/>
        <v>0.59000000000003183</v>
      </c>
    </row>
    <row r="165" spans="1:5">
      <c r="A165" s="8">
        <v>978.63</v>
      </c>
      <c r="B165" s="9" t="s">
        <v>12</v>
      </c>
      <c r="C165" s="9" t="s">
        <v>10</v>
      </c>
      <c r="D165" s="10" t="s">
        <v>68</v>
      </c>
      <c r="E165" s="8">
        <f t="shared" si="2"/>
        <v>0.12000000000000455</v>
      </c>
    </row>
    <row r="166" spans="1:5">
      <c r="A166" s="8">
        <v>978.75</v>
      </c>
      <c r="B166" s="9" t="s">
        <v>11</v>
      </c>
      <c r="C166" s="9" t="s">
        <v>158</v>
      </c>
      <c r="D166" s="10" t="s">
        <v>44</v>
      </c>
      <c r="E166" s="8">
        <f t="shared" si="2"/>
        <v>1.5599999999999454</v>
      </c>
    </row>
    <row r="167" spans="1:5">
      <c r="A167" s="8">
        <v>980.31</v>
      </c>
      <c r="B167" s="9" t="s">
        <v>12</v>
      </c>
      <c r="C167" s="9" t="s">
        <v>10</v>
      </c>
      <c r="D167" s="10" t="s">
        <v>147</v>
      </c>
      <c r="E167" s="8">
        <f t="shared" si="2"/>
        <v>1.0800000000000409</v>
      </c>
    </row>
    <row r="168" spans="1:5">
      <c r="A168" s="8">
        <v>981.39</v>
      </c>
      <c r="B168" s="9" t="s">
        <v>12</v>
      </c>
      <c r="C168" s="9" t="s">
        <v>10</v>
      </c>
      <c r="D168" s="10" t="s">
        <v>69</v>
      </c>
      <c r="E168" s="8">
        <f t="shared" si="2"/>
        <v>0.10000000000002274</v>
      </c>
    </row>
    <row r="169" spans="1:5">
      <c r="A169" s="8">
        <v>981.49</v>
      </c>
      <c r="B169" s="9" t="s">
        <v>11</v>
      </c>
      <c r="C169" s="9" t="s">
        <v>158</v>
      </c>
      <c r="D169" s="10" t="s">
        <v>148</v>
      </c>
      <c r="E169" s="8">
        <f t="shared" si="2"/>
        <v>0.64999999999997726</v>
      </c>
    </row>
    <row r="170" spans="1:5">
      <c r="A170" s="8">
        <v>982.14</v>
      </c>
      <c r="B170" s="9" t="s">
        <v>11</v>
      </c>
      <c r="C170" s="9" t="s">
        <v>158</v>
      </c>
      <c r="D170" s="10" t="s">
        <v>149</v>
      </c>
      <c r="E170" s="8">
        <f t="shared" si="2"/>
        <v>3.2599999999999909</v>
      </c>
    </row>
    <row r="171" spans="1:5">
      <c r="A171" s="8">
        <v>985.4</v>
      </c>
      <c r="B171" s="9" t="s">
        <v>11</v>
      </c>
      <c r="C171" s="9" t="s">
        <v>10</v>
      </c>
      <c r="D171" s="10" t="s">
        <v>150</v>
      </c>
      <c r="E171" s="8">
        <f t="shared" si="2"/>
        <v>6.0000000000059117E-2</v>
      </c>
    </row>
    <row r="172" spans="1:5">
      <c r="A172" s="8">
        <v>985.46</v>
      </c>
      <c r="B172" s="9" t="s">
        <v>11</v>
      </c>
      <c r="C172" s="9" t="s">
        <v>158</v>
      </c>
      <c r="D172" s="10" t="s">
        <v>151</v>
      </c>
      <c r="E172" s="8">
        <f t="shared" si="2"/>
        <v>0.33999999999991815</v>
      </c>
    </row>
    <row r="173" spans="1:5">
      <c r="A173" s="8">
        <v>985.8</v>
      </c>
      <c r="B173" s="9" t="s">
        <v>101</v>
      </c>
      <c r="C173" s="9" t="s">
        <v>158</v>
      </c>
      <c r="D173" s="10" t="s">
        <v>152</v>
      </c>
      <c r="E173" s="8">
        <f t="shared" si="2"/>
        <v>1.3500000000000227</v>
      </c>
    </row>
    <row r="174" spans="1:5">
      <c r="A174" s="8">
        <v>987.15</v>
      </c>
      <c r="B174" s="9" t="s">
        <v>13</v>
      </c>
      <c r="C174" s="9" t="s">
        <v>158</v>
      </c>
      <c r="D174" s="10" t="s">
        <v>4</v>
      </c>
      <c r="E174" s="8">
        <f t="shared" si="2"/>
        <v>14.129999999999995</v>
      </c>
    </row>
    <row r="175" spans="1:5" ht="15.75" thickBot="1">
      <c r="A175" s="8">
        <v>1001.28</v>
      </c>
      <c r="B175" s="9" t="s">
        <v>11</v>
      </c>
      <c r="C175" s="9" t="s">
        <v>14</v>
      </c>
      <c r="D175" s="12" t="s">
        <v>35</v>
      </c>
      <c r="E175" s="8">
        <f t="shared" si="2"/>
        <v>0.14999999999997726</v>
      </c>
    </row>
    <row r="176" spans="1:5" ht="16.5" thickBot="1">
      <c r="A176" s="8">
        <v>1001.43</v>
      </c>
      <c r="B176" s="9" t="s">
        <v>5</v>
      </c>
      <c r="C176" s="21" t="s">
        <v>79</v>
      </c>
      <c r="D176" s="22"/>
      <c r="E176" s="15"/>
    </row>
    <row r="177" spans="1:5">
      <c r="A177" s="16" t="s">
        <v>161</v>
      </c>
      <c r="B177" s="16"/>
      <c r="C177" s="16"/>
      <c r="D177" s="16"/>
      <c r="E177" s="16"/>
    </row>
    <row r="178" spans="1:5">
      <c r="A178" s="17" t="s">
        <v>159</v>
      </c>
      <c r="B178" s="17"/>
      <c r="C178" s="17"/>
      <c r="D178" s="17"/>
      <c r="E178" s="17"/>
    </row>
    <row r="179" spans="1:5">
      <c r="A179" s="16" t="s">
        <v>166</v>
      </c>
      <c r="B179" s="16"/>
      <c r="C179" s="16"/>
      <c r="D179" s="16"/>
      <c r="E179" s="16"/>
    </row>
  </sheetData>
  <mergeCells count="12">
    <mergeCell ref="A177:E177"/>
    <mergeCell ref="A178:E178"/>
    <mergeCell ref="A179:E179"/>
    <mergeCell ref="C33:D33"/>
    <mergeCell ref="C49:D49"/>
    <mergeCell ref="C52:D52"/>
    <mergeCell ref="C55:D55"/>
    <mergeCell ref="C68:D68"/>
    <mergeCell ref="C97:D97"/>
    <mergeCell ref="C112:D112"/>
    <mergeCell ref="C138:D138"/>
    <mergeCell ref="C176:D176"/>
  </mergeCells>
  <printOptions horizontalCentered="1"/>
  <pageMargins left="0.70866141732283472" right="0.70866141732283472" top="0.15748031496062992" bottom="0.15748031496062992" header="0.31496062992125984" footer="0.31496062992125984"/>
  <pageSetup scale="96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Owner</cp:lastModifiedBy>
  <cp:lastPrinted>2018-06-21T03:51:27Z</cp:lastPrinted>
  <dcterms:created xsi:type="dcterms:W3CDTF">2018-06-19T19:21:12Z</dcterms:created>
  <dcterms:modified xsi:type="dcterms:W3CDTF">2018-06-21T04:04:18Z</dcterms:modified>
</cp:coreProperties>
</file>