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120" yWindow="80" windowWidth="14240" windowHeight="12520"/>
  </bookViews>
  <sheets>
    <sheet name="cuesheet (8)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8" i="1" l="1"/>
  <c r="E49" i="1"/>
  <c r="E77" i="1"/>
  <c r="E78" i="1"/>
  <c r="E79" i="1"/>
  <c r="E80" i="1"/>
  <c r="E81" i="1"/>
  <c r="E82" i="1"/>
  <c r="E75" i="1"/>
  <c r="E67" i="1"/>
  <c r="E68" i="1"/>
  <c r="E69" i="1"/>
  <c r="E70" i="1"/>
  <c r="E60" i="1"/>
  <c r="E61" i="1"/>
  <c r="E59" i="1"/>
  <c r="E62" i="1"/>
  <c r="E64" i="1"/>
  <c r="E65" i="1"/>
  <c r="E66" i="1"/>
  <c r="E71" i="1"/>
  <c r="E72" i="1"/>
  <c r="E73" i="1"/>
  <c r="E74" i="1"/>
  <c r="E76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2" i="1"/>
  <c r="E43" i="1"/>
  <c r="E44" i="1"/>
  <c r="E45" i="1"/>
  <c r="E46" i="1"/>
  <c r="E47" i="1"/>
  <c r="E51" i="1"/>
  <c r="E52" i="1"/>
  <c r="E53" i="1"/>
  <c r="E54" i="1"/>
  <c r="E55" i="1"/>
  <c r="E56" i="1"/>
  <c r="E57" i="1"/>
  <c r="E58" i="1"/>
  <c r="E7" i="1"/>
</calcChain>
</file>

<file path=xl/sharedStrings.xml><?xml version="1.0" encoding="utf-8"?>
<sst xmlns="http://schemas.openxmlformats.org/spreadsheetml/2006/main" count="291" uniqueCount="101">
  <si>
    <t>Start</t>
  </si>
  <si>
    <t>Start of route</t>
  </si>
  <si>
    <t>End</t>
  </si>
  <si>
    <t>End of route</t>
  </si>
  <si>
    <t>Km</t>
  </si>
  <si>
    <t>Turn</t>
  </si>
  <si>
    <t>Go</t>
  </si>
  <si>
    <t>Route</t>
  </si>
  <si>
    <t>L</t>
  </si>
  <si>
    <t>R</t>
  </si>
  <si>
    <t>CO</t>
  </si>
  <si>
    <t>Through park</t>
  </si>
  <si>
    <t>BR</t>
  </si>
  <si>
    <t>Bike overpass</t>
  </si>
  <si>
    <t>Bike path north of United Blvd</t>
  </si>
  <si>
    <t>Bike path to Port Mann Bridge</t>
  </si>
  <si>
    <t>176 St</t>
  </si>
  <si>
    <t>BL</t>
  </si>
  <si>
    <t>Guide Meridian Rd (at T; no sign)</t>
  </si>
  <si>
    <t>W Wiser Lake Rd b/c Northwest Dr</t>
  </si>
  <si>
    <t>544 Everson Goshen Rd</t>
  </si>
  <si>
    <t>Union St</t>
  </si>
  <si>
    <t>Bike path through park</t>
  </si>
  <si>
    <t>Frances St</t>
  </si>
  <si>
    <t>Broadway</t>
  </si>
  <si>
    <t>Lougheed Hwy</t>
  </si>
  <si>
    <t>Fraser Hwy</t>
  </si>
  <si>
    <t>Boblett St</t>
  </si>
  <si>
    <t>Bell Rd</t>
  </si>
  <si>
    <t>Peace Portal Dr b/c Portal Way</t>
  </si>
  <si>
    <t>W Pole Rd</t>
  </si>
  <si>
    <t>E Pole Rd</t>
  </si>
  <si>
    <t>Abbot Rd b/c Noon Rd</t>
  </si>
  <si>
    <t>Van Dyk Rd</t>
  </si>
  <si>
    <t>Nolte Rd</t>
  </si>
  <si>
    <t>Kale St</t>
  </si>
  <si>
    <t>Oat Coles Rd</t>
  </si>
  <si>
    <t>Mack Rd</t>
  </si>
  <si>
    <t>Van Buren Rd</t>
  </si>
  <si>
    <t>Trapline Rd</t>
  </si>
  <si>
    <t>Hampton Rd</t>
  </si>
  <si>
    <t>E Front St</t>
  </si>
  <si>
    <t>E Prairie Rd</t>
  </si>
  <si>
    <t>110 Ave</t>
  </si>
  <si>
    <t>Bainbridge Ave</t>
  </si>
  <si>
    <t>154 St b/c 110 Ave</t>
  </si>
  <si>
    <t>156 St</t>
  </si>
  <si>
    <t>Yew Ave</t>
  </si>
  <si>
    <t>Hughes Ave</t>
  </si>
  <si>
    <t>Bay Lyn Dr</t>
  </si>
  <si>
    <t>Sable Dr</t>
  </si>
  <si>
    <t>Holz Rd/Van Dyk Rd</t>
  </si>
  <si>
    <t>E Wiser Lake Rd</t>
  </si>
  <si>
    <t>Lincoln St</t>
  </si>
  <si>
    <t>WA-9 S</t>
  </si>
  <si>
    <t>W Madison St</t>
  </si>
  <si>
    <t>1st St</t>
  </si>
  <si>
    <t>3rd St</t>
  </si>
  <si>
    <t>Langley Bypass</t>
  </si>
  <si>
    <t>154 St</t>
  </si>
  <si>
    <t>Cliff Ave</t>
  </si>
  <si>
    <t>Gamma Ave</t>
  </si>
  <si>
    <t>Hammarskjold Dr</t>
  </si>
  <si>
    <t>WA-543 S</t>
  </si>
  <si>
    <t>Everson Rd</t>
  </si>
  <si>
    <t>Hopewell Rd</t>
  </si>
  <si>
    <t>Depot Rd</t>
  </si>
  <si>
    <t>264 St</t>
  </si>
  <si>
    <t>Ramp to United Blvd</t>
  </si>
  <si>
    <t>Birch Bay Lynden Rd</t>
  </si>
  <si>
    <t>To stay on Van Dyk Rd</t>
  </si>
  <si>
    <t>S Washington St b/c Reeds Ln</t>
  </si>
  <si>
    <t>Guide Meridian Rd</t>
  </si>
  <si>
    <t>112 Ave; bike path to Pt Mann Brdg</t>
  </si>
  <si>
    <t>Bike path to Lougheed Hwy</t>
  </si>
  <si>
    <t>152 b/c 111a b/c 153a b/c 110a</t>
  </si>
  <si>
    <t>110a b/c 153a b/c 111a b/c 152</t>
  </si>
  <si>
    <t>S</t>
  </si>
  <si>
    <t>E</t>
  </si>
  <si>
    <t>N</t>
  </si>
  <si>
    <t>W</t>
  </si>
  <si>
    <t>Thiel Rd</t>
  </si>
  <si>
    <t>Emerson Rd b/c Massey Rd</t>
  </si>
  <si>
    <t>S Pass Rd b/c E Columbia St</t>
  </si>
  <si>
    <t>W 2nd St</t>
  </si>
  <si>
    <t>Timon Rd b/c Northwood Rd</t>
  </si>
  <si>
    <t>Grover St</t>
  </si>
  <si>
    <t>Control #2: Information Control</t>
  </si>
  <si>
    <t>Mission Rd b/c Chestnut St</t>
  </si>
  <si>
    <t>Control #3: Information Control</t>
  </si>
  <si>
    <t>Control #4: Information Control</t>
  </si>
  <si>
    <t>Control #5: Information Control</t>
  </si>
  <si>
    <t>E 4th St b/c Gillies Rd</t>
  </si>
  <si>
    <t>Lindsay Rd</t>
  </si>
  <si>
    <t>Bylsma Rd (gravel) b/c Polinder Rd</t>
  </si>
  <si>
    <t>Toward Hammarskjold Dr</t>
  </si>
  <si>
    <t>United Blvd pathway</t>
  </si>
  <si>
    <t>BC Randonneurs Cycling Club</t>
  </si>
  <si>
    <t>Permanent Brevet #170 "Business As Usual" 213 km</t>
  </si>
  <si>
    <t>Route Designed by Mike Hagen in 2017</t>
  </si>
  <si>
    <t>Start/Finish: McDonalds Restaurant (Gamma and Hastings, Burnaby)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</si>
</sst>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1"/>
      <color rgb="FF000000"/>
      <name val="Arial"/>
    </font>
    <font>
      <sz val="12"/>
      <color rgb="FF00000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/>
    <xf numFmtId="164" fontId="18" fillId="0" borderId="0" xfId="0" applyNumberFormat="1" applyFont="1" applyAlignment="1">
      <alignment horizontal="center"/>
    </xf>
    <xf numFmtId="164" fontId="18" fillId="33" borderId="10" xfId="0" applyNumberFormat="1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33" borderId="10" xfId="0" applyFont="1" applyFill="1" applyBorder="1"/>
    <xf numFmtId="164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0" xfId="0" applyFont="1" applyBorder="1"/>
    <xf numFmtId="0" fontId="18" fillId="0" borderId="12" xfId="0" applyFont="1" applyBorder="1" applyAlignment="1">
      <alignment horizontal="center"/>
    </xf>
    <xf numFmtId="164" fontId="18" fillId="0" borderId="13" xfId="0" applyNumberFormat="1" applyFont="1" applyBorder="1" applyAlignment="1">
      <alignment horizontal="center"/>
    </xf>
    <xf numFmtId="0" fontId="18" fillId="0" borderId="14" xfId="0" applyFont="1" applyBorder="1"/>
    <xf numFmtId="0" fontId="18" fillId="0" borderId="15" xfId="0" applyFont="1" applyBorder="1"/>
    <xf numFmtId="0" fontId="18" fillId="0" borderId="11" xfId="0" applyFont="1" applyBorder="1"/>
    <xf numFmtId="0" fontId="18" fillId="0" borderId="16" xfId="0" applyFont="1" applyBorder="1"/>
    <xf numFmtId="164" fontId="19" fillId="0" borderId="0" xfId="0" applyNumberFormat="1" applyFont="1"/>
    <xf numFmtId="164" fontId="2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tabSelected="1" zoomScale="150" zoomScaleNormal="150" zoomScalePageLayoutView="150" workbookViewId="0"/>
  </sheetViews>
  <sheetFormatPr baseColWidth="10" defaultColWidth="8.83203125" defaultRowHeight="15" x14ac:dyDescent="0"/>
  <cols>
    <col min="1" max="1" width="7.1640625" style="3" customWidth="1"/>
    <col min="2" max="3" width="5.6640625" style="1" customWidth="1"/>
    <col min="4" max="4" width="37.33203125" style="2" bestFit="1" customWidth="1"/>
    <col min="5" max="5" width="8.83203125" style="1"/>
    <col min="6" max="16384" width="8.83203125" style="2"/>
  </cols>
  <sheetData>
    <row r="1" spans="1:5">
      <c r="A1" s="16" t="s">
        <v>97</v>
      </c>
    </row>
    <row r="2" spans="1:5">
      <c r="A2" s="17" t="s">
        <v>98</v>
      </c>
    </row>
    <row r="3" spans="1:5">
      <c r="A3" s="16" t="s">
        <v>99</v>
      </c>
    </row>
    <row r="4" spans="1:5">
      <c r="A4" s="16"/>
    </row>
    <row r="5" spans="1:5">
      <c r="A5" s="16" t="s">
        <v>100</v>
      </c>
    </row>
    <row r="6" spans="1:5">
      <c r="A6" s="4" t="s">
        <v>4</v>
      </c>
      <c r="B6" s="5" t="s">
        <v>5</v>
      </c>
      <c r="C6" s="5" t="s">
        <v>6</v>
      </c>
      <c r="D6" s="6" t="s">
        <v>7</v>
      </c>
      <c r="E6" s="5" t="s">
        <v>4</v>
      </c>
    </row>
    <row r="7" spans="1:5">
      <c r="A7" s="7">
        <v>0</v>
      </c>
      <c r="B7" s="8" t="s">
        <v>0</v>
      </c>
      <c r="C7" s="8" t="s">
        <v>77</v>
      </c>
      <c r="D7" s="9" t="s">
        <v>1</v>
      </c>
      <c r="E7" s="7">
        <f>A8-A7</f>
        <v>0.21</v>
      </c>
    </row>
    <row r="8" spans="1:5">
      <c r="A8" s="7">
        <v>0.21</v>
      </c>
      <c r="B8" s="8" t="s">
        <v>8</v>
      </c>
      <c r="C8" s="8" t="s">
        <v>78</v>
      </c>
      <c r="D8" s="9" t="s">
        <v>23</v>
      </c>
      <c r="E8" s="7">
        <f t="shared" ref="E8:E72" si="0">A9-A8</f>
        <v>1.4100000000000001</v>
      </c>
    </row>
    <row r="9" spans="1:5">
      <c r="A9" s="7">
        <v>1.62</v>
      </c>
      <c r="B9" s="8" t="s">
        <v>10</v>
      </c>
      <c r="C9" s="8" t="s">
        <v>78</v>
      </c>
      <c r="D9" s="9" t="s">
        <v>11</v>
      </c>
      <c r="E9" s="7">
        <f t="shared" si="0"/>
        <v>0.20999999999999996</v>
      </c>
    </row>
    <row r="10" spans="1:5">
      <c r="A10" s="7">
        <v>1.83</v>
      </c>
      <c r="B10" s="8" t="s">
        <v>9</v>
      </c>
      <c r="C10" s="8" t="s">
        <v>77</v>
      </c>
      <c r="D10" s="9" t="s">
        <v>95</v>
      </c>
      <c r="E10" s="7">
        <f t="shared" si="0"/>
        <v>6.999999999999984E-2</v>
      </c>
    </row>
    <row r="11" spans="1:5">
      <c r="A11" s="7">
        <v>1.9</v>
      </c>
      <c r="B11" s="8" t="s">
        <v>10</v>
      </c>
      <c r="C11" s="8" t="s">
        <v>77</v>
      </c>
      <c r="D11" s="9" t="s">
        <v>62</v>
      </c>
      <c r="E11" s="7">
        <f t="shared" si="0"/>
        <v>0.28000000000000025</v>
      </c>
    </row>
    <row r="12" spans="1:5">
      <c r="A12" s="7">
        <v>2.1800000000000002</v>
      </c>
      <c r="B12" s="8" t="s">
        <v>10</v>
      </c>
      <c r="C12" s="8" t="s">
        <v>78</v>
      </c>
      <c r="D12" s="9" t="s">
        <v>21</v>
      </c>
      <c r="E12" s="7">
        <f t="shared" si="0"/>
        <v>0.7799999999999998</v>
      </c>
    </row>
    <row r="13" spans="1:5">
      <c r="A13" s="7">
        <v>2.96</v>
      </c>
      <c r="B13" s="8" t="s">
        <v>10</v>
      </c>
      <c r="C13" s="8" t="s">
        <v>77</v>
      </c>
      <c r="D13" s="9" t="s">
        <v>60</v>
      </c>
      <c r="E13" s="7">
        <f t="shared" si="0"/>
        <v>1.7599999999999998</v>
      </c>
    </row>
    <row r="14" spans="1:5">
      <c r="A14" s="7">
        <v>4.72</v>
      </c>
      <c r="B14" s="8" t="s">
        <v>8</v>
      </c>
      <c r="C14" s="8" t="s">
        <v>78</v>
      </c>
      <c r="D14" s="9" t="s">
        <v>24</v>
      </c>
      <c r="E14" s="7">
        <f t="shared" si="0"/>
        <v>0.25</v>
      </c>
    </row>
    <row r="15" spans="1:5">
      <c r="A15" s="7">
        <v>4.97</v>
      </c>
      <c r="B15" s="8" t="s">
        <v>9</v>
      </c>
      <c r="C15" s="8" t="s">
        <v>77</v>
      </c>
      <c r="D15" s="9" t="s">
        <v>44</v>
      </c>
      <c r="E15" s="7">
        <f t="shared" si="0"/>
        <v>0.29999999999999982</v>
      </c>
    </row>
    <row r="16" spans="1:5">
      <c r="A16" s="7">
        <v>5.27</v>
      </c>
      <c r="B16" s="8" t="s">
        <v>8</v>
      </c>
      <c r="C16" s="8" t="s">
        <v>78</v>
      </c>
      <c r="D16" s="9" t="s">
        <v>25</v>
      </c>
      <c r="E16" s="7">
        <f t="shared" si="0"/>
        <v>9.26</v>
      </c>
    </row>
    <row r="17" spans="1:5">
      <c r="A17" s="7">
        <v>14.53</v>
      </c>
      <c r="B17" s="8" t="s">
        <v>12</v>
      </c>
      <c r="C17" s="8" t="s">
        <v>78</v>
      </c>
      <c r="D17" s="9" t="s">
        <v>13</v>
      </c>
      <c r="E17" s="7">
        <f t="shared" si="0"/>
        <v>0.18000000000000149</v>
      </c>
    </row>
    <row r="18" spans="1:5">
      <c r="A18" s="7">
        <v>14.71</v>
      </c>
      <c r="B18" s="8" t="s">
        <v>12</v>
      </c>
      <c r="C18" s="8" t="s">
        <v>78</v>
      </c>
      <c r="D18" s="9" t="s">
        <v>68</v>
      </c>
      <c r="E18" s="7">
        <f t="shared" si="0"/>
        <v>0.63999999999999879</v>
      </c>
    </row>
    <row r="19" spans="1:5">
      <c r="A19" s="7">
        <v>15.35</v>
      </c>
      <c r="B19" s="8" t="s">
        <v>8</v>
      </c>
      <c r="C19" s="8" t="s">
        <v>78</v>
      </c>
      <c r="D19" s="9" t="s">
        <v>14</v>
      </c>
      <c r="E19" s="7">
        <f t="shared" si="0"/>
        <v>0.77999999999999936</v>
      </c>
    </row>
    <row r="20" spans="1:5">
      <c r="A20" s="7">
        <v>16.13</v>
      </c>
      <c r="B20" s="8" t="s">
        <v>8</v>
      </c>
      <c r="C20" s="8" t="s">
        <v>79</v>
      </c>
      <c r="D20" s="9" t="s">
        <v>96</v>
      </c>
      <c r="E20" s="7">
        <f t="shared" si="0"/>
        <v>0.12000000000000099</v>
      </c>
    </row>
    <row r="21" spans="1:5">
      <c r="A21" s="7">
        <v>16.25</v>
      </c>
      <c r="B21" s="8" t="s">
        <v>8</v>
      </c>
      <c r="C21" s="8" t="s">
        <v>80</v>
      </c>
      <c r="D21" s="9" t="s">
        <v>15</v>
      </c>
      <c r="E21" s="7">
        <f t="shared" si="0"/>
        <v>3.25</v>
      </c>
    </row>
    <row r="22" spans="1:5">
      <c r="A22" s="7">
        <v>19.5</v>
      </c>
      <c r="B22" s="8" t="s">
        <v>9</v>
      </c>
      <c r="C22" s="8" t="s">
        <v>77</v>
      </c>
      <c r="D22" s="9" t="s">
        <v>75</v>
      </c>
      <c r="E22" s="7">
        <f t="shared" si="0"/>
        <v>0.64999999999999858</v>
      </c>
    </row>
    <row r="23" spans="1:5">
      <c r="A23" s="7">
        <v>20.149999999999999</v>
      </c>
      <c r="B23" s="8" t="s">
        <v>9</v>
      </c>
      <c r="C23" s="8" t="s">
        <v>77</v>
      </c>
      <c r="D23" s="9" t="s">
        <v>45</v>
      </c>
      <c r="E23" s="7">
        <f t="shared" si="0"/>
        <v>0.51000000000000156</v>
      </c>
    </row>
    <row r="24" spans="1:5">
      <c r="A24" s="7">
        <v>20.66</v>
      </c>
      <c r="B24" s="8" t="s">
        <v>9</v>
      </c>
      <c r="C24" s="8" t="s">
        <v>77</v>
      </c>
      <c r="D24" s="9" t="s">
        <v>46</v>
      </c>
      <c r="E24" s="7">
        <f t="shared" si="0"/>
        <v>4.5500000000000007</v>
      </c>
    </row>
    <row r="25" spans="1:5">
      <c r="A25" s="7">
        <v>25.21</v>
      </c>
      <c r="B25" s="8" t="s">
        <v>8</v>
      </c>
      <c r="C25" s="8" t="s">
        <v>78</v>
      </c>
      <c r="D25" s="9" t="s">
        <v>26</v>
      </c>
      <c r="E25" s="7">
        <f t="shared" si="0"/>
        <v>4.7699999999999996</v>
      </c>
    </row>
    <row r="26" spans="1:5">
      <c r="A26" s="7">
        <v>29.98</v>
      </c>
      <c r="B26" s="8" t="s">
        <v>9</v>
      </c>
      <c r="C26" s="8" t="s">
        <v>77</v>
      </c>
      <c r="D26" s="9" t="s">
        <v>16</v>
      </c>
      <c r="E26" s="7">
        <f t="shared" si="0"/>
        <v>15.34</v>
      </c>
    </row>
    <row r="27" spans="1:5">
      <c r="A27" s="7">
        <v>45.32</v>
      </c>
      <c r="B27" s="8" t="s">
        <v>10</v>
      </c>
      <c r="C27" s="8" t="s">
        <v>77</v>
      </c>
      <c r="D27" s="9" t="s">
        <v>63</v>
      </c>
      <c r="E27" s="7">
        <f t="shared" si="0"/>
        <v>1.3100000000000023</v>
      </c>
    </row>
    <row r="28" spans="1:5">
      <c r="A28" s="7">
        <v>46.63</v>
      </c>
      <c r="B28" s="8" t="s">
        <v>8</v>
      </c>
      <c r="C28" s="8" t="s">
        <v>78</v>
      </c>
      <c r="D28" s="9" t="s">
        <v>27</v>
      </c>
      <c r="E28" s="7">
        <f t="shared" si="0"/>
        <v>3.9999999999999147E-2</v>
      </c>
    </row>
    <row r="29" spans="1:5">
      <c r="A29" s="7">
        <v>46.67</v>
      </c>
      <c r="B29" s="8" t="s">
        <v>9</v>
      </c>
      <c r="C29" s="8" t="s">
        <v>77</v>
      </c>
      <c r="D29" s="9" t="s">
        <v>47</v>
      </c>
      <c r="E29" s="7">
        <f t="shared" si="0"/>
        <v>1.4299999999999997</v>
      </c>
    </row>
    <row r="30" spans="1:5">
      <c r="A30" s="7">
        <v>48.1</v>
      </c>
      <c r="B30" s="8" t="s">
        <v>9</v>
      </c>
      <c r="C30" s="8" t="s">
        <v>80</v>
      </c>
      <c r="D30" s="9" t="s">
        <v>48</v>
      </c>
      <c r="E30" s="7">
        <f t="shared" si="0"/>
        <v>0.17999999999999972</v>
      </c>
    </row>
    <row r="31" spans="1:5">
      <c r="A31" s="7">
        <v>48.28</v>
      </c>
      <c r="B31" s="8" t="s">
        <v>8</v>
      </c>
      <c r="C31" s="8" t="s">
        <v>77</v>
      </c>
      <c r="D31" s="9" t="s">
        <v>28</v>
      </c>
      <c r="E31" s="7">
        <f t="shared" si="0"/>
        <v>0.42000000000000171</v>
      </c>
    </row>
    <row r="32" spans="1:5">
      <c r="A32" s="7">
        <v>48.7</v>
      </c>
      <c r="B32" s="8" t="s">
        <v>8</v>
      </c>
      <c r="C32" s="8" t="s">
        <v>77</v>
      </c>
      <c r="D32" s="9" t="s">
        <v>29</v>
      </c>
      <c r="E32" s="7">
        <f t="shared" si="0"/>
        <v>6.2999999999999972</v>
      </c>
    </row>
    <row r="33" spans="1:5">
      <c r="A33" s="7">
        <v>55</v>
      </c>
      <c r="B33" s="8" t="s">
        <v>17</v>
      </c>
      <c r="C33" s="8" t="s">
        <v>78</v>
      </c>
      <c r="D33" s="9" t="s">
        <v>69</v>
      </c>
      <c r="E33" s="7">
        <f t="shared" si="0"/>
        <v>12.879999999999995</v>
      </c>
    </row>
    <row r="34" spans="1:5">
      <c r="A34" s="7">
        <v>67.88</v>
      </c>
      <c r="B34" s="8" t="s">
        <v>9</v>
      </c>
      <c r="C34" s="8" t="s">
        <v>77</v>
      </c>
      <c r="D34" s="9" t="s">
        <v>49</v>
      </c>
      <c r="E34" s="7">
        <f t="shared" si="0"/>
        <v>0.68000000000000682</v>
      </c>
    </row>
    <row r="35" spans="1:5">
      <c r="A35" s="7">
        <v>68.56</v>
      </c>
      <c r="B35" s="8" t="s">
        <v>9</v>
      </c>
      <c r="C35" s="8" t="s">
        <v>77</v>
      </c>
      <c r="D35" s="9" t="s">
        <v>18</v>
      </c>
      <c r="E35" s="7">
        <f t="shared" si="0"/>
        <v>2.9299999999999926</v>
      </c>
    </row>
    <row r="36" spans="1:5" ht="16" thickBot="1">
      <c r="A36" s="7">
        <v>71.489999999999995</v>
      </c>
      <c r="B36" s="8" t="s">
        <v>9</v>
      </c>
      <c r="C36" s="8" t="s">
        <v>80</v>
      </c>
      <c r="D36" s="12" t="s">
        <v>19</v>
      </c>
      <c r="E36" s="7">
        <f>A38-A36</f>
        <v>5.6700000000000017</v>
      </c>
    </row>
    <row r="37" spans="1:5" ht="16" thickBot="1">
      <c r="A37" s="7">
        <v>77.2</v>
      </c>
      <c r="B37" s="8"/>
      <c r="C37" s="10"/>
      <c r="D37" s="14" t="s">
        <v>87</v>
      </c>
      <c r="E37" s="11"/>
    </row>
    <row r="38" spans="1:5">
      <c r="A38" s="7">
        <v>77.16</v>
      </c>
      <c r="B38" s="8" t="s">
        <v>8</v>
      </c>
      <c r="C38" s="8" t="s">
        <v>78</v>
      </c>
      <c r="D38" s="13" t="s">
        <v>30</v>
      </c>
      <c r="E38" s="7">
        <f t="shared" si="0"/>
        <v>12.38000000000001</v>
      </c>
    </row>
    <row r="39" spans="1:5">
      <c r="A39" s="7">
        <v>89.54</v>
      </c>
      <c r="B39" s="8" t="s">
        <v>9</v>
      </c>
      <c r="C39" s="8" t="s">
        <v>79</v>
      </c>
      <c r="D39" s="9" t="s">
        <v>20</v>
      </c>
      <c r="E39" s="7">
        <f t="shared" si="0"/>
        <v>9.9999999999994316E-2</v>
      </c>
    </row>
    <row r="40" spans="1:5" ht="16" thickBot="1">
      <c r="A40" s="7">
        <v>89.64</v>
      </c>
      <c r="B40" s="8" t="s">
        <v>8</v>
      </c>
      <c r="C40" s="8" t="s">
        <v>78</v>
      </c>
      <c r="D40" s="12" t="s">
        <v>31</v>
      </c>
      <c r="E40" s="7">
        <f>A42-A40</f>
        <v>1.6599999999999966</v>
      </c>
    </row>
    <row r="41" spans="1:5" ht="16" thickBot="1">
      <c r="A41" s="7">
        <v>91.3</v>
      </c>
      <c r="B41" s="8"/>
      <c r="C41" s="10"/>
      <c r="D41" s="14" t="s">
        <v>89</v>
      </c>
      <c r="E41" s="11"/>
    </row>
    <row r="42" spans="1:5">
      <c r="A42" s="7">
        <v>91.3</v>
      </c>
      <c r="B42" s="8" t="s">
        <v>8</v>
      </c>
      <c r="C42" s="8" t="s">
        <v>79</v>
      </c>
      <c r="D42" s="13" t="s">
        <v>88</v>
      </c>
      <c r="E42" s="7">
        <f t="shared" si="0"/>
        <v>2.2900000000000063</v>
      </c>
    </row>
    <row r="43" spans="1:5">
      <c r="A43" s="7">
        <v>93.59</v>
      </c>
      <c r="B43" s="8" t="s">
        <v>9</v>
      </c>
      <c r="C43" s="8" t="s">
        <v>79</v>
      </c>
      <c r="D43" s="9" t="s">
        <v>50</v>
      </c>
      <c r="E43" s="7">
        <f t="shared" si="0"/>
        <v>0.31999999999999318</v>
      </c>
    </row>
    <row r="44" spans="1:5">
      <c r="A44" s="7">
        <v>93.91</v>
      </c>
      <c r="B44" s="8" t="s">
        <v>8</v>
      </c>
      <c r="C44" s="8" t="s">
        <v>80</v>
      </c>
      <c r="D44" s="9" t="s">
        <v>20</v>
      </c>
      <c r="E44" s="7">
        <f t="shared" si="0"/>
        <v>0.76000000000000512</v>
      </c>
    </row>
    <row r="45" spans="1:5">
      <c r="A45" s="7">
        <v>94.67</v>
      </c>
      <c r="B45" s="8" t="s">
        <v>9</v>
      </c>
      <c r="C45" s="8" t="s">
        <v>80</v>
      </c>
      <c r="D45" s="9" t="s">
        <v>33</v>
      </c>
      <c r="E45" s="7">
        <f t="shared" si="0"/>
        <v>1.3599999999999994</v>
      </c>
    </row>
    <row r="46" spans="1:5">
      <c r="A46" s="7">
        <v>96.03</v>
      </c>
      <c r="B46" s="8" t="s">
        <v>8</v>
      </c>
      <c r="C46" s="8" t="s">
        <v>80</v>
      </c>
      <c r="D46" s="9" t="s">
        <v>70</v>
      </c>
      <c r="E46" s="7">
        <f t="shared" si="0"/>
        <v>1.6400000000000006</v>
      </c>
    </row>
    <row r="47" spans="1:5">
      <c r="A47" s="7">
        <v>97.67</v>
      </c>
      <c r="B47" s="8" t="s">
        <v>9</v>
      </c>
      <c r="C47" s="8" t="s">
        <v>79</v>
      </c>
      <c r="D47" s="9" t="s">
        <v>51</v>
      </c>
      <c r="E47" s="7">
        <f t="shared" si="0"/>
        <v>0.34000000000000341</v>
      </c>
    </row>
    <row r="48" spans="1:5">
      <c r="A48" s="7">
        <v>98.01</v>
      </c>
      <c r="B48" s="8" t="s">
        <v>8</v>
      </c>
      <c r="C48" s="8" t="s">
        <v>80</v>
      </c>
      <c r="D48" s="9" t="s">
        <v>33</v>
      </c>
      <c r="E48" s="7">
        <f t="shared" si="0"/>
        <v>2.8499999999999943</v>
      </c>
    </row>
    <row r="49" spans="1:5" ht="16" thickBot="1">
      <c r="A49" s="7">
        <v>100.86</v>
      </c>
      <c r="B49" s="8" t="s">
        <v>9</v>
      </c>
      <c r="C49" s="8" t="s">
        <v>80</v>
      </c>
      <c r="D49" s="9" t="s">
        <v>52</v>
      </c>
      <c r="E49" s="7">
        <f t="shared" si="0"/>
        <v>1.6400000000000006</v>
      </c>
    </row>
    <row r="50" spans="1:5" ht="16" thickBot="1">
      <c r="A50" s="7">
        <v>102.5</v>
      </c>
      <c r="B50" s="8"/>
      <c r="C50" s="10"/>
      <c r="D50" s="14" t="s">
        <v>90</v>
      </c>
      <c r="E50" s="11"/>
    </row>
    <row r="51" spans="1:5">
      <c r="A51" s="7">
        <v>102.49</v>
      </c>
      <c r="B51" s="8" t="s">
        <v>9</v>
      </c>
      <c r="C51" s="8" t="s">
        <v>79</v>
      </c>
      <c r="D51" s="15" t="s">
        <v>94</v>
      </c>
      <c r="E51" s="7">
        <f>A52-A51</f>
        <v>4.3900000000000006</v>
      </c>
    </row>
    <row r="52" spans="1:5">
      <c r="A52" s="7">
        <v>106.88</v>
      </c>
      <c r="B52" s="8" t="s">
        <v>9</v>
      </c>
      <c r="C52" s="8" t="s">
        <v>77</v>
      </c>
      <c r="D52" s="13" t="s">
        <v>81</v>
      </c>
      <c r="E52" s="7">
        <f t="shared" si="0"/>
        <v>1.6200000000000045</v>
      </c>
    </row>
    <row r="53" spans="1:5">
      <c r="A53" s="7">
        <v>108.5</v>
      </c>
      <c r="B53" s="8" t="s">
        <v>8</v>
      </c>
      <c r="C53" s="8" t="s">
        <v>78</v>
      </c>
      <c r="D53" s="9" t="s">
        <v>32</v>
      </c>
      <c r="E53" s="7">
        <f t="shared" si="0"/>
        <v>4.4000000000000057</v>
      </c>
    </row>
    <row r="54" spans="1:5">
      <c r="A54" s="7">
        <v>112.9</v>
      </c>
      <c r="B54" s="8" t="s">
        <v>8</v>
      </c>
      <c r="C54" s="8" t="s">
        <v>78</v>
      </c>
      <c r="D54" s="9" t="s">
        <v>33</v>
      </c>
      <c r="E54" s="7">
        <f t="shared" si="0"/>
        <v>0.81999999999999318</v>
      </c>
    </row>
    <row r="55" spans="1:5">
      <c r="A55" s="7">
        <v>113.72</v>
      </c>
      <c r="B55" s="8" t="s">
        <v>8</v>
      </c>
      <c r="C55" s="8" t="s">
        <v>79</v>
      </c>
      <c r="D55" s="9" t="s">
        <v>34</v>
      </c>
      <c r="E55" s="7">
        <f t="shared" si="0"/>
        <v>3.0100000000000051</v>
      </c>
    </row>
    <row r="56" spans="1:5">
      <c r="A56" s="7">
        <v>116.73</v>
      </c>
      <c r="B56" s="8" t="s">
        <v>8</v>
      </c>
      <c r="C56" s="8" t="s">
        <v>78</v>
      </c>
      <c r="D56" s="9" t="s">
        <v>35</v>
      </c>
      <c r="E56" s="7">
        <f t="shared" si="0"/>
        <v>0.42999999999999261</v>
      </c>
    </row>
    <row r="57" spans="1:5">
      <c r="A57" s="7">
        <v>117.16</v>
      </c>
      <c r="B57" s="8" t="s">
        <v>10</v>
      </c>
      <c r="C57" s="8" t="s">
        <v>78</v>
      </c>
      <c r="D57" s="9" t="s">
        <v>64</v>
      </c>
      <c r="E57" s="7">
        <f t="shared" si="0"/>
        <v>0.57000000000000739</v>
      </c>
    </row>
    <row r="58" spans="1:5">
      <c r="A58" s="7">
        <v>117.73</v>
      </c>
      <c r="B58" s="8" t="s">
        <v>9</v>
      </c>
      <c r="C58" s="8" t="s">
        <v>78</v>
      </c>
      <c r="D58" s="9" t="s">
        <v>53</v>
      </c>
      <c r="E58" s="7">
        <f t="shared" si="0"/>
        <v>0.34999999999999432</v>
      </c>
    </row>
    <row r="59" spans="1:5">
      <c r="A59" s="7">
        <v>118.08</v>
      </c>
      <c r="B59" s="8" t="s">
        <v>9</v>
      </c>
      <c r="C59" s="8" t="s">
        <v>77</v>
      </c>
      <c r="D59" s="9" t="s">
        <v>71</v>
      </c>
      <c r="E59" s="7">
        <f t="shared" si="0"/>
        <v>0.35000000000000853</v>
      </c>
    </row>
    <row r="60" spans="1:5">
      <c r="A60" s="7">
        <v>118.43</v>
      </c>
      <c r="B60" s="8" t="s">
        <v>12</v>
      </c>
      <c r="C60" s="8" t="s">
        <v>77</v>
      </c>
      <c r="D60" s="9" t="s">
        <v>82</v>
      </c>
      <c r="E60" s="7">
        <f t="shared" si="0"/>
        <v>2.3499999999999943</v>
      </c>
    </row>
    <row r="61" spans="1:5">
      <c r="A61" s="7">
        <v>120.78</v>
      </c>
      <c r="B61" s="8" t="s">
        <v>9</v>
      </c>
      <c r="C61" s="8" t="s">
        <v>77</v>
      </c>
      <c r="D61" s="9" t="s">
        <v>54</v>
      </c>
      <c r="E61" s="7">
        <f t="shared" si="0"/>
        <v>3.1500000000000057</v>
      </c>
    </row>
    <row r="62" spans="1:5" ht="16" thickBot="1">
      <c r="A62" s="7">
        <v>123.93</v>
      </c>
      <c r="B62" s="8" t="s">
        <v>8</v>
      </c>
      <c r="C62" s="8" t="s">
        <v>78</v>
      </c>
      <c r="D62" s="12" t="s">
        <v>65</v>
      </c>
      <c r="E62" s="7">
        <f>A64-A62</f>
        <v>0.44999999999998863</v>
      </c>
    </row>
    <row r="63" spans="1:5" ht="16" thickBot="1">
      <c r="A63" s="7">
        <v>124.4</v>
      </c>
      <c r="B63" s="8"/>
      <c r="C63" s="10"/>
      <c r="D63" s="14" t="s">
        <v>91</v>
      </c>
      <c r="E63" s="11"/>
    </row>
    <row r="64" spans="1:5">
      <c r="A64" s="7">
        <v>124.38</v>
      </c>
      <c r="B64" s="8" t="s">
        <v>8</v>
      </c>
      <c r="C64" s="8" t="s">
        <v>79</v>
      </c>
      <c r="D64" s="13" t="s">
        <v>36</v>
      </c>
      <c r="E64" s="7">
        <f t="shared" si="0"/>
        <v>0.87000000000000455</v>
      </c>
    </row>
    <row r="65" spans="1:5">
      <c r="A65" s="7">
        <v>125.25</v>
      </c>
      <c r="B65" s="8" t="s">
        <v>8</v>
      </c>
      <c r="C65" s="8" t="s">
        <v>80</v>
      </c>
      <c r="D65" s="9" t="s">
        <v>37</v>
      </c>
      <c r="E65" s="7">
        <f t="shared" si="0"/>
        <v>6.9999999999993179E-2</v>
      </c>
    </row>
    <row r="66" spans="1:5">
      <c r="A66" s="7">
        <v>125.32</v>
      </c>
      <c r="B66" s="8" t="s">
        <v>9</v>
      </c>
      <c r="C66" s="8" t="s">
        <v>79</v>
      </c>
      <c r="D66" s="9" t="s">
        <v>36</v>
      </c>
      <c r="E66" s="7">
        <f t="shared" si="0"/>
        <v>3.25</v>
      </c>
    </row>
    <row r="67" spans="1:5">
      <c r="A67" s="7">
        <v>128.57</v>
      </c>
      <c r="B67" s="8" t="s">
        <v>8</v>
      </c>
      <c r="C67" s="8" t="s">
        <v>80</v>
      </c>
      <c r="D67" s="9" t="s">
        <v>83</v>
      </c>
      <c r="E67" s="7">
        <f t="shared" si="0"/>
        <v>1.5300000000000011</v>
      </c>
    </row>
    <row r="68" spans="1:5">
      <c r="A68" s="7">
        <v>130.1</v>
      </c>
      <c r="B68" s="8" t="s">
        <v>9</v>
      </c>
      <c r="C68" s="8" t="s">
        <v>79</v>
      </c>
      <c r="D68" s="9" t="s">
        <v>84</v>
      </c>
      <c r="E68" s="7">
        <f t="shared" si="0"/>
        <v>0.77000000000001023</v>
      </c>
    </row>
    <row r="69" spans="1:5">
      <c r="A69" s="7">
        <v>130.87</v>
      </c>
      <c r="B69" s="8" t="s">
        <v>9</v>
      </c>
      <c r="C69" s="8" t="s">
        <v>78</v>
      </c>
      <c r="D69" s="9" t="s">
        <v>55</v>
      </c>
      <c r="E69" s="7">
        <f t="shared" si="0"/>
        <v>0.62999999999999545</v>
      </c>
    </row>
    <row r="70" spans="1:5">
      <c r="A70" s="7">
        <v>131.5</v>
      </c>
      <c r="B70" s="8" t="s">
        <v>8</v>
      </c>
      <c r="C70" s="8" t="s">
        <v>79</v>
      </c>
      <c r="D70" s="9" t="s">
        <v>92</v>
      </c>
      <c r="E70" s="7">
        <f t="shared" si="0"/>
        <v>2.460000000000008</v>
      </c>
    </row>
    <row r="71" spans="1:5">
      <c r="A71" s="7">
        <v>133.96</v>
      </c>
      <c r="B71" s="8" t="s">
        <v>17</v>
      </c>
      <c r="C71" s="8" t="s">
        <v>80</v>
      </c>
      <c r="D71" s="9" t="s">
        <v>93</v>
      </c>
      <c r="E71" s="7">
        <f t="shared" si="0"/>
        <v>2.2099999999999795</v>
      </c>
    </row>
    <row r="72" spans="1:5">
      <c r="A72" s="7">
        <v>136.16999999999999</v>
      </c>
      <c r="B72" s="8" t="s">
        <v>8</v>
      </c>
      <c r="C72" s="8" t="s">
        <v>77</v>
      </c>
      <c r="D72" s="9" t="s">
        <v>38</v>
      </c>
      <c r="E72" s="7">
        <f t="shared" si="0"/>
        <v>0.91000000000002501</v>
      </c>
    </row>
    <row r="73" spans="1:5">
      <c r="A73" s="7">
        <v>137.08000000000001</v>
      </c>
      <c r="B73" s="8" t="s">
        <v>9</v>
      </c>
      <c r="C73" s="8" t="s">
        <v>80</v>
      </c>
      <c r="D73" s="9" t="s">
        <v>40</v>
      </c>
      <c r="E73" s="7">
        <f t="shared" ref="E73:E102" si="1">A74-A73</f>
        <v>0.73999999999998067</v>
      </c>
    </row>
    <row r="74" spans="1:5">
      <c r="A74" s="7">
        <v>137.82</v>
      </c>
      <c r="B74" s="8" t="s">
        <v>8</v>
      </c>
      <c r="C74" s="8" t="s">
        <v>77</v>
      </c>
      <c r="D74" s="9" t="s">
        <v>39</v>
      </c>
      <c r="E74" s="7">
        <f t="shared" si="1"/>
        <v>0.81000000000000227</v>
      </c>
    </row>
    <row r="75" spans="1:5">
      <c r="A75" s="7">
        <v>138.63</v>
      </c>
      <c r="B75" s="8" t="s">
        <v>9</v>
      </c>
      <c r="C75" s="8" t="s">
        <v>80</v>
      </c>
      <c r="D75" s="9" t="s">
        <v>85</v>
      </c>
      <c r="E75" s="7">
        <f t="shared" si="1"/>
        <v>4.8700000000000045</v>
      </c>
    </row>
    <row r="76" spans="1:5">
      <c r="A76" s="7">
        <v>143.5</v>
      </c>
      <c r="B76" s="8" t="s">
        <v>8</v>
      </c>
      <c r="C76" s="8" t="s">
        <v>80</v>
      </c>
      <c r="D76" s="9" t="s">
        <v>40</v>
      </c>
      <c r="E76" s="7">
        <f t="shared" si="1"/>
        <v>2.7700000000000102</v>
      </c>
    </row>
    <row r="77" spans="1:5">
      <c r="A77" s="7">
        <v>146.27000000000001</v>
      </c>
      <c r="B77" s="8" t="s">
        <v>8</v>
      </c>
      <c r="C77" s="8" t="s">
        <v>80</v>
      </c>
      <c r="D77" s="9" t="s">
        <v>41</v>
      </c>
      <c r="E77" s="7">
        <f t="shared" si="1"/>
        <v>0.48999999999998067</v>
      </c>
    </row>
    <row r="78" spans="1:5">
      <c r="A78" s="7">
        <v>146.76</v>
      </c>
      <c r="B78" s="8" t="s">
        <v>9</v>
      </c>
      <c r="C78" s="8" t="s">
        <v>79</v>
      </c>
      <c r="D78" s="9" t="s">
        <v>56</v>
      </c>
      <c r="E78" s="7">
        <f t="shared" si="1"/>
        <v>0.14000000000001478</v>
      </c>
    </row>
    <row r="79" spans="1:5">
      <c r="A79" s="7">
        <v>146.9</v>
      </c>
      <c r="B79" s="8" t="s">
        <v>8</v>
      </c>
      <c r="C79" s="8" t="s">
        <v>80</v>
      </c>
      <c r="D79" s="9" t="s">
        <v>86</v>
      </c>
      <c r="E79" s="7">
        <f t="shared" si="1"/>
        <v>0.18000000000000682</v>
      </c>
    </row>
    <row r="80" spans="1:5">
      <c r="A80" s="7">
        <v>147.08000000000001</v>
      </c>
      <c r="B80" s="8" t="s">
        <v>9</v>
      </c>
      <c r="C80" s="8" t="s">
        <v>79</v>
      </c>
      <c r="D80" s="9" t="s">
        <v>57</v>
      </c>
      <c r="E80" s="7">
        <f t="shared" si="1"/>
        <v>0.21999999999999886</v>
      </c>
    </row>
    <row r="81" spans="1:5">
      <c r="A81" s="7">
        <v>147.30000000000001</v>
      </c>
      <c r="B81" s="8" t="s">
        <v>10</v>
      </c>
      <c r="C81" s="8" t="s">
        <v>79</v>
      </c>
      <c r="D81" s="9" t="s">
        <v>66</v>
      </c>
      <c r="E81" s="7">
        <f t="shared" si="1"/>
        <v>4.5</v>
      </c>
    </row>
    <row r="82" spans="1:5">
      <c r="A82" s="7">
        <v>151.80000000000001</v>
      </c>
      <c r="B82" s="8" t="s">
        <v>8</v>
      </c>
      <c r="C82" s="8" t="s">
        <v>80</v>
      </c>
      <c r="D82" s="9" t="s">
        <v>42</v>
      </c>
      <c r="E82" s="7">
        <f t="shared" si="1"/>
        <v>2.4299999999999784</v>
      </c>
    </row>
    <row r="83" spans="1:5">
      <c r="A83" s="7">
        <v>154.22999999999999</v>
      </c>
      <c r="B83" s="8" t="s">
        <v>9</v>
      </c>
      <c r="C83" s="8" t="s">
        <v>79</v>
      </c>
      <c r="D83" s="9" t="s">
        <v>72</v>
      </c>
      <c r="E83" s="7">
        <f t="shared" si="1"/>
        <v>1.8100000000000023</v>
      </c>
    </row>
    <row r="84" spans="1:5">
      <c r="A84" s="7">
        <v>156.04</v>
      </c>
      <c r="B84" s="8" t="s">
        <v>10</v>
      </c>
      <c r="C84" s="8" t="s">
        <v>79</v>
      </c>
      <c r="D84" s="9" t="s">
        <v>67</v>
      </c>
      <c r="E84" s="7">
        <f t="shared" si="1"/>
        <v>6.5100000000000193</v>
      </c>
    </row>
    <row r="85" spans="1:5">
      <c r="A85" s="7">
        <v>162.55000000000001</v>
      </c>
      <c r="B85" s="8" t="s">
        <v>8</v>
      </c>
      <c r="C85" s="8" t="s">
        <v>80</v>
      </c>
      <c r="D85" s="9" t="s">
        <v>26</v>
      </c>
      <c r="E85" s="7">
        <f t="shared" si="1"/>
        <v>11.929999999999978</v>
      </c>
    </row>
    <row r="86" spans="1:5">
      <c r="A86" s="7">
        <v>174.48</v>
      </c>
      <c r="B86" s="8" t="s">
        <v>9</v>
      </c>
      <c r="C86" s="8" t="s">
        <v>79</v>
      </c>
      <c r="D86" s="9" t="s">
        <v>58</v>
      </c>
      <c r="E86" s="7">
        <f t="shared" si="1"/>
        <v>3.5400000000000205</v>
      </c>
    </row>
    <row r="87" spans="1:5">
      <c r="A87" s="7">
        <v>178.02</v>
      </c>
      <c r="B87" s="8" t="s">
        <v>9</v>
      </c>
      <c r="C87" s="8" t="s">
        <v>80</v>
      </c>
      <c r="D87" s="9" t="s">
        <v>26</v>
      </c>
      <c r="E87" s="7">
        <f t="shared" si="1"/>
        <v>10.090000000000003</v>
      </c>
    </row>
    <row r="88" spans="1:5">
      <c r="A88" s="7">
        <v>188.11</v>
      </c>
      <c r="B88" s="8" t="s">
        <v>9</v>
      </c>
      <c r="C88" s="8" t="s">
        <v>79</v>
      </c>
      <c r="D88" s="9" t="s">
        <v>46</v>
      </c>
      <c r="E88" s="7">
        <f t="shared" si="1"/>
        <v>4.539999999999992</v>
      </c>
    </row>
    <row r="89" spans="1:5">
      <c r="A89" s="7">
        <v>192.65</v>
      </c>
      <c r="B89" s="8" t="s">
        <v>8</v>
      </c>
      <c r="C89" s="8" t="s">
        <v>80</v>
      </c>
      <c r="D89" s="9" t="s">
        <v>43</v>
      </c>
      <c r="E89" s="7">
        <f t="shared" si="1"/>
        <v>0.40999999999999659</v>
      </c>
    </row>
    <row r="90" spans="1:5">
      <c r="A90" s="7">
        <v>193.06</v>
      </c>
      <c r="B90" s="8" t="s">
        <v>9</v>
      </c>
      <c r="C90" s="8" t="s">
        <v>79</v>
      </c>
      <c r="D90" s="9" t="s">
        <v>59</v>
      </c>
      <c r="E90" s="7">
        <f t="shared" si="1"/>
        <v>9.9999999999994316E-2</v>
      </c>
    </row>
    <row r="91" spans="1:5">
      <c r="A91" s="7">
        <v>193.16</v>
      </c>
      <c r="B91" s="8" t="s">
        <v>8</v>
      </c>
      <c r="C91" s="8" t="s">
        <v>80</v>
      </c>
      <c r="D91" s="9" t="s">
        <v>76</v>
      </c>
      <c r="E91" s="7">
        <f t="shared" si="1"/>
        <v>0.64000000000001478</v>
      </c>
    </row>
    <row r="92" spans="1:5">
      <c r="A92" s="7">
        <v>193.8</v>
      </c>
      <c r="B92" s="8" t="s">
        <v>8</v>
      </c>
      <c r="C92" s="8" t="s">
        <v>80</v>
      </c>
      <c r="D92" s="9" t="s">
        <v>73</v>
      </c>
      <c r="E92" s="7">
        <f t="shared" si="1"/>
        <v>3.2599999999999909</v>
      </c>
    </row>
    <row r="93" spans="1:5">
      <c r="A93" s="7">
        <v>197.06</v>
      </c>
      <c r="B93" s="8" t="s">
        <v>8</v>
      </c>
      <c r="C93" s="8" t="s">
        <v>79</v>
      </c>
      <c r="D93" s="9" t="s">
        <v>96</v>
      </c>
      <c r="E93" s="7">
        <f t="shared" si="1"/>
        <v>6.0000000000002274E-2</v>
      </c>
    </row>
    <row r="94" spans="1:5">
      <c r="A94" s="7">
        <v>197.12</v>
      </c>
      <c r="B94" s="8" t="s">
        <v>8</v>
      </c>
      <c r="C94" s="8" t="s">
        <v>80</v>
      </c>
      <c r="D94" s="9" t="s">
        <v>74</v>
      </c>
      <c r="E94" s="7">
        <f t="shared" si="1"/>
        <v>10.759999999999991</v>
      </c>
    </row>
    <row r="95" spans="1:5">
      <c r="A95" s="7">
        <v>207.88</v>
      </c>
      <c r="B95" s="8" t="s">
        <v>9</v>
      </c>
      <c r="C95" s="8" t="s">
        <v>79</v>
      </c>
      <c r="D95" s="9" t="s">
        <v>44</v>
      </c>
      <c r="E95" s="7">
        <f t="shared" si="1"/>
        <v>0.25999999999999091</v>
      </c>
    </row>
    <row r="96" spans="1:5">
      <c r="A96" s="7">
        <v>208.14</v>
      </c>
      <c r="B96" s="8" t="s">
        <v>8</v>
      </c>
      <c r="C96" s="8" t="s">
        <v>80</v>
      </c>
      <c r="D96" s="9" t="s">
        <v>24</v>
      </c>
      <c r="E96" s="7">
        <f t="shared" si="1"/>
        <v>0.25</v>
      </c>
    </row>
    <row r="97" spans="1:5">
      <c r="A97" s="7">
        <v>208.39</v>
      </c>
      <c r="B97" s="8" t="s">
        <v>9</v>
      </c>
      <c r="C97" s="8" t="s">
        <v>79</v>
      </c>
      <c r="D97" s="9" t="s">
        <v>60</v>
      </c>
      <c r="E97" s="7">
        <f t="shared" si="1"/>
        <v>1.7900000000000205</v>
      </c>
    </row>
    <row r="98" spans="1:5">
      <c r="A98" s="7">
        <v>210.18</v>
      </c>
      <c r="B98" s="8" t="s">
        <v>8</v>
      </c>
      <c r="C98" s="8" t="s">
        <v>80</v>
      </c>
      <c r="D98" s="9" t="s">
        <v>21</v>
      </c>
      <c r="E98" s="7">
        <f t="shared" si="1"/>
        <v>0.79999999999998295</v>
      </c>
    </row>
    <row r="99" spans="1:5">
      <c r="A99" s="7">
        <v>210.98</v>
      </c>
      <c r="B99" s="8" t="s">
        <v>10</v>
      </c>
      <c r="C99" s="8" t="s">
        <v>80</v>
      </c>
      <c r="D99" s="9" t="s">
        <v>62</v>
      </c>
      <c r="E99" s="7">
        <f t="shared" si="1"/>
        <v>0.33000000000001251</v>
      </c>
    </row>
    <row r="100" spans="1:5">
      <c r="A100" s="7">
        <v>211.31</v>
      </c>
      <c r="B100" s="8" t="s">
        <v>8</v>
      </c>
      <c r="C100" s="8" t="s">
        <v>80</v>
      </c>
      <c r="D100" s="9" t="s">
        <v>22</v>
      </c>
      <c r="E100" s="7">
        <f t="shared" si="1"/>
        <v>0.21999999999999886</v>
      </c>
    </row>
    <row r="101" spans="1:5">
      <c r="A101" s="7">
        <v>211.53</v>
      </c>
      <c r="B101" s="8" t="s">
        <v>10</v>
      </c>
      <c r="C101" s="8" t="s">
        <v>80</v>
      </c>
      <c r="D101" s="9" t="s">
        <v>23</v>
      </c>
      <c r="E101" s="7">
        <f t="shared" si="1"/>
        <v>1.3899999999999864</v>
      </c>
    </row>
    <row r="102" spans="1:5">
      <c r="A102" s="7">
        <v>212.92</v>
      </c>
      <c r="B102" s="8" t="s">
        <v>9</v>
      </c>
      <c r="C102" s="8" t="s">
        <v>79</v>
      </c>
      <c r="D102" s="9" t="s">
        <v>61</v>
      </c>
      <c r="E102" s="7">
        <f t="shared" si="1"/>
        <v>0.21000000000000796</v>
      </c>
    </row>
    <row r="103" spans="1:5">
      <c r="A103" s="7">
        <v>213.13</v>
      </c>
      <c r="B103" s="8" t="s">
        <v>2</v>
      </c>
      <c r="C103" s="8"/>
      <c r="D103" s="9" t="s">
        <v>3</v>
      </c>
      <c r="E103" s="8"/>
    </row>
  </sheetData>
  <pageMargins left="0.7" right="0.7" top="0.75" bottom="0.75" header="0.3" footer="0.3"/>
  <pageSetup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 (8)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Sian Echard</cp:lastModifiedBy>
  <dcterms:created xsi:type="dcterms:W3CDTF">2017-10-20T05:39:18Z</dcterms:created>
  <dcterms:modified xsi:type="dcterms:W3CDTF">2017-10-27T21:53:16Z</dcterms:modified>
</cp:coreProperties>
</file>