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-20" yWindow="-20" windowWidth="15940" windowHeight="16340"/>
  </bookViews>
  <sheets>
    <sheet name="cuesheet (6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7" i="1"/>
</calcChain>
</file>

<file path=xl/sharedStrings.xml><?xml version="1.0" encoding="utf-8"?>
<sst xmlns="http://schemas.openxmlformats.org/spreadsheetml/2006/main" count="321" uniqueCount="104">
  <si>
    <t>End</t>
  </si>
  <si>
    <t>Km</t>
  </si>
  <si>
    <t>Turn</t>
  </si>
  <si>
    <t>Go</t>
  </si>
  <si>
    <t>Street</t>
  </si>
  <si>
    <t>S</t>
  </si>
  <si>
    <t>L</t>
  </si>
  <si>
    <t>R</t>
  </si>
  <si>
    <t>CO</t>
  </si>
  <si>
    <t>BL</t>
  </si>
  <si>
    <t>BR</t>
  </si>
  <si>
    <t>Bike overpass to Hwy 1, take 1st exit</t>
  </si>
  <si>
    <t>Bike path north of United Blvd</t>
  </si>
  <si>
    <t>At United Blvd</t>
  </si>
  <si>
    <t>Bike path to Port Mann Bridge</t>
  </si>
  <si>
    <t>Grandview Rd b/c Dahlberg Rd</t>
  </si>
  <si>
    <t>U</t>
  </si>
  <si>
    <t>Portal Way</t>
  </si>
  <si>
    <t>Control #5: MacDonald's</t>
  </si>
  <si>
    <t>Cliff Ave</t>
  </si>
  <si>
    <t>Bike path through park</t>
  </si>
  <si>
    <t>Frances St</t>
  </si>
  <si>
    <t>Broadway</t>
  </si>
  <si>
    <t>Lougheed Hwy</t>
  </si>
  <si>
    <t>Fraser Hwy</t>
  </si>
  <si>
    <t>Boblett St</t>
  </si>
  <si>
    <t>Bell Rd</t>
  </si>
  <si>
    <t>Bay Rd b/c Vista Dr</t>
  </si>
  <si>
    <t>Brown Rd</t>
  </si>
  <si>
    <t>Harksell Rd</t>
  </si>
  <si>
    <t>River Rd</t>
  </si>
  <si>
    <t>Flynn Rd</t>
  </si>
  <si>
    <t>S 17th St</t>
  </si>
  <si>
    <t>E Front St</t>
  </si>
  <si>
    <t>14th St/Glenning St</t>
  </si>
  <si>
    <t>Main St</t>
  </si>
  <si>
    <t>Loomis Trail Rd</t>
  </si>
  <si>
    <t>Sunrise Rd</t>
  </si>
  <si>
    <t>Birch Bay Lynden Rd</t>
  </si>
  <si>
    <t>Zell Rd</t>
  </si>
  <si>
    <t>Yew Ave</t>
  </si>
  <si>
    <t>8 Ave</t>
  </si>
  <si>
    <t>Tynhead Greenway</t>
  </si>
  <si>
    <t>168 St</t>
  </si>
  <si>
    <t>105 Ave</t>
  </si>
  <si>
    <t>108 Ave</t>
  </si>
  <si>
    <t>110a Ave b/c 153a St b/c 111a Ave b/c 152 St</t>
  </si>
  <si>
    <t>Burnaby Mountain Urban Trail</t>
  </si>
  <si>
    <t>Curtis St</t>
  </si>
  <si>
    <t>Union St</t>
  </si>
  <si>
    <t>Bainbridge Ave</t>
  </si>
  <si>
    <t>152 St b/c 111a Ave b/c 153a St b/c 110a Ave</t>
  </si>
  <si>
    <t>154 St b/c 110 Ave</t>
  </si>
  <si>
    <t>156 St</t>
  </si>
  <si>
    <t>Hughes Ave</t>
  </si>
  <si>
    <t>Kickerville Rd</t>
  </si>
  <si>
    <t>Enterprise Rd</t>
  </si>
  <si>
    <t>Willeys Lake Rd b/c Rathbone Rd</t>
  </si>
  <si>
    <t>Kok Rd</t>
  </si>
  <si>
    <t>Front St</t>
  </si>
  <si>
    <t>Hampton Rd</t>
  </si>
  <si>
    <t>British Columbia Ave</t>
  </si>
  <si>
    <t>Berthusen Rd</t>
  </si>
  <si>
    <t>Woodland Rd</t>
  </si>
  <si>
    <t>Delta Line Rd</t>
  </si>
  <si>
    <t>Custer School Rd</t>
  </si>
  <si>
    <t>Creasey Rd</t>
  </si>
  <si>
    <t>Valley View Rd</t>
  </si>
  <si>
    <t>WA-543</t>
  </si>
  <si>
    <t>Glenwood Crescent E</t>
  </si>
  <si>
    <t>165b St</t>
  </si>
  <si>
    <t>154 St</t>
  </si>
  <si>
    <t>Duthie Ave</t>
  </si>
  <si>
    <t>Gamma Ave</t>
  </si>
  <si>
    <t>WA-543 S</t>
  </si>
  <si>
    <t>WA-548 S</t>
  </si>
  <si>
    <t>Stein Rd</t>
  </si>
  <si>
    <t>Blaine Rd</t>
  </si>
  <si>
    <t>Tynehead Overpass</t>
  </si>
  <si>
    <t>Hammarskjold Dr</t>
  </si>
  <si>
    <t>176 St</t>
  </si>
  <si>
    <t>N Enterprise Rd</t>
  </si>
  <si>
    <t>Bay Lyn Dr</t>
  </si>
  <si>
    <t>157a St b/c 110 Ave</t>
  </si>
  <si>
    <t>112 Ave to access Port Mann Bridge</t>
  </si>
  <si>
    <t>Bike path to Lougheed Hwy</t>
  </si>
  <si>
    <t>Underhill Ave</t>
  </si>
  <si>
    <t>Arden Ave b/c Greystone</t>
  </si>
  <si>
    <t>E</t>
  </si>
  <si>
    <t>Toward Hammarskjold Dr</t>
  </si>
  <si>
    <t>N</t>
  </si>
  <si>
    <t>W</t>
  </si>
  <si>
    <t>Control #1: MacDonald's, Gamma &amp; Hastings</t>
  </si>
  <si>
    <t>Control #2: Shell Stn or choice</t>
  </si>
  <si>
    <t>Control #3: End of pavement</t>
  </si>
  <si>
    <t>Arnie Rd b/c Ham Rd (DO NOT turn L on Ham)</t>
  </si>
  <si>
    <t>Control #5: Info Control at Delta Line</t>
  </si>
  <si>
    <t>Control #4: Hampton, at Van Buren Rd</t>
  </si>
  <si>
    <t>Bay Lyn Dr (at T; no sign)</t>
  </si>
  <si>
    <t>Guide Meridian Rd (at T; no sign)</t>
  </si>
  <si>
    <t>BC Randonneurs Cycling Club</t>
  </si>
  <si>
    <t>Route Designed by Mike Hagen in 2017</t>
  </si>
  <si>
    <t>Start/Finish: McDonalds Restaurant (Gamma and Hastings, Burnaby)</t>
  </si>
  <si>
    <t>Permanent Brevet #168 "No More Walks in the Woods" 206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</si>
</sst>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</font>
    <font>
      <sz val="12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164" fontId="18" fillId="33" borderId="11" xfId="0" applyNumberFormat="1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4" xfId="0" applyFont="1" applyFill="1" applyBorder="1"/>
    <xf numFmtId="0" fontId="18" fillId="0" borderId="14" xfId="0" applyFont="1" applyBorder="1"/>
    <xf numFmtId="0" fontId="18" fillId="0" borderId="15" xfId="0" applyFont="1" applyBorder="1"/>
    <xf numFmtId="164" fontId="19" fillId="0" borderId="0" xfId="0" applyNumberFormat="1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13"/>
  <sheetViews>
    <sheetView tabSelected="1" zoomScale="150" zoomScaleNormal="150" zoomScalePageLayoutView="150" workbookViewId="0"/>
  </sheetViews>
  <sheetFormatPr baseColWidth="10" defaultColWidth="8.83203125" defaultRowHeight="13" x14ac:dyDescent="0"/>
  <cols>
    <col min="1" max="1" width="7.1640625" style="4" customWidth="1"/>
    <col min="2" max="2" width="5.33203125" style="3" bestFit="1" customWidth="1"/>
    <col min="3" max="3" width="8.83203125" style="3"/>
    <col min="4" max="4" width="44.5" style="1" bestFit="1" customWidth="1"/>
    <col min="5" max="5" width="5" style="3" bestFit="1" customWidth="1"/>
    <col min="6" max="16384" width="8.83203125" style="1"/>
  </cols>
  <sheetData>
    <row r="1" spans="1:5">
      <c r="A1" s="16" t="s">
        <v>100</v>
      </c>
    </row>
    <row r="2" spans="1:5" ht="15">
      <c r="A2" s="17" t="s">
        <v>103</v>
      </c>
    </row>
    <row r="3" spans="1:5">
      <c r="A3" s="16" t="s">
        <v>101</v>
      </c>
    </row>
    <row r="4" spans="1:5">
      <c r="A4" s="16"/>
    </row>
    <row r="5" spans="1:5">
      <c r="A5" s="16" t="s">
        <v>102</v>
      </c>
    </row>
    <row r="6" spans="1:5" ht="14" thickBot="1">
      <c r="A6" s="8" t="s">
        <v>1</v>
      </c>
      <c r="B6" s="9" t="s">
        <v>2</v>
      </c>
      <c r="C6" s="9" t="s">
        <v>3</v>
      </c>
      <c r="D6" s="13" t="s">
        <v>4</v>
      </c>
      <c r="E6" s="9"/>
    </row>
    <row r="7" spans="1:5" ht="14" thickBot="1">
      <c r="A7" s="5">
        <v>0</v>
      </c>
      <c r="B7" s="6"/>
      <c r="C7" s="10" t="s">
        <v>5</v>
      </c>
      <c r="D7" s="2" t="s">
        <v>92</v>
      </c>
      <c r="E7" s="11">
        <f>A8-A7</f>
        <v>0.2</v>
      </c>
    </row>
    <row r="8" spans="1:5">
      <c r="A8" s="5">
        <v>0.2</v>
      </c>
      <c r="B8" s="6" t="s">
        <v>6</v>
      </c>
      <c r="C8" s="6" t="s">
        <v>88</v>
      </c>
      <c r="D8" s="15" t="s">
        <v>21</v>
      </c>
      <c r="E8" s="11">
        <f t="shared" ref="E8:E71" si="0">A9-A8</f>
        <v>1.61</v>
      </c>
    </row>
    <row r="9" spans="1:5">
      <c r="A9" s="5">
        <v>1.81</v>
      </c>
      <c r="B9" s="6" t="s">
        <v>7</v>
      </c>
      <c r="C9" s="6" t="s">
        <v>5</v>
      </c>
      <c r="D9" s="7" t="s">
        <v>89</v>
      </c>
      <c r="E9" s="11">
        <f t="shared" si="0"/>
        <v>0.35000000000000009</v>
      </c>
    </row>
    <row r="10" spans="1:5">
      <c r="A10" s="5">
        <v>2.16</v>
      </c>
      <c r="B10" s="6" t="s">
        <v>8</v>
      </c>
      <c r="C10" s="6" t="s">
        <v>88</v>
      </c>
      <c r="D10" s="7" t="s">
        <v>49</v>
      </c>
      <c r="E10" s="11">
        <f t="shared" si="0"/>
        <v>0.7799999999999998</v>
      </c>
    </row>
    <row r="11" spans="1:5">
      <c r="A11" s="5">
        <v>2.94</v>
      </c>
      <c r="B11" s="6" t="s">
        <v>7</v>
      </c>
      <c r="C11" s="6" t="s">
        <v>5</v>
      </c>
      <c r="D11" s="7" t="s">
        <v>19</v>
      </c>
      <c r="E11" s="11">
        <f t="shared" si="0"/>
        <v>1.7600000000000002</v>
      </c>
    </row>
    <row r="12" spans="1:5">
      <c r="A12" s="5">
        <v>4.7</v>
      </c>
      <c r="B12" s="6" t="s">
        <v>6</v>
      </c>
      <c r="C12" s="6" t="s">
        <v>88</v>
      </c>
      <c r="D12" s="7" t="s">
        <v>22</v>
      </c>
      <c r="E12" s="11">
        <f t="shared" si="0"/>
        <v>0.25</v>
      </c>
    </row>
    <row r="13" spans="1:5">
      <c r="A13" s="5">
        <v>4.95</v>
      </c>
      <c r="B13" s="6" t="s">
        <v>7</v>
      </c>
      <c r="C13" s="6" t="s">
        <v>5</v>
      </c>
      <c r="D13" s="7" t="s">
        <v>50</v>
      </c>
      <c r="E13" s="11">
        <f t="shared" si="0"/>
        <v>0.30999999999999961</v>
      </c>
    </row>
    <row r="14" spans="1:5">
      <c r="A14" s="5">
        <v>5.26</v>
      </c>
      <c r="B14" s="6" t="s">
        <v>6</v>
      </c>
      <c r="C14" s="6" t="s">
        <v>88</v>
      </c>
      <c r="D14" s="7" t="s">
        <v>23</v>
      </c>
      <c r="E14" s="11">
        <f t="shared" si="0"/>
        <v>9.34</v>
      </c>
    </row>
    <row r="15" spans="1:5">
      <c r="A15" s="5">
        <v>14.6</v>
      </c>
      <c r="B15" s="6" t="s">
        <v>10</v>
      </c>
      <c r="C15" s="6" t="s">
        <v>88</v>
      </c>
      <c r="D15" s="7" t="s">
        <v>11</v>
      </c>
      <c r="E15" s="11">
        <f t="shared" si="0"/>
        <v>0.73000000000000043</v>
      </c>
    </row>
    <row r="16" spans="1:5">
      <c r="A16" s="5">
        <v>15.33</v>
      </c>
      <c r="B16" s="6" t="s">
        <v>6</v>
      </c>
      <c r="C16" s="6" t="s">
        <v>88</v>
      </c>
      <c r="D16" s="7" t="s">
        <v>12</v>
      </c>
      <c r="E16" s="11">
        <f t="shared" si="0"/>
        <v>0.77999999999999936</v>
      </c>
    </row>
    <row r="17" spans="1:5">
      <c r="A17" s="5">
        <v>16.11</v>
      </c>
      <c r="B17" s="6" t="s">
        <v>6</v>
      </c>
      <c r="C17" s="6" t="s">
        <v>90</v>
      </c>
      <c r="D17" s="7" t="s">
        <v>13</v>
      </c>
      <c r="E17" s="11">
        <f t="shared" si="0"/>
        <v>0.12999999999999901</v>
      </c>
    </row>
    <row r="18" spans="1:5">
      <c r="A18" s="5">
        <v>16.239999999999998</v>
      </c>
      <c r="B18" s="6" t="s">
        <v>6</v>
      </c>
      <c r="C18" s="6" t="s">
        <v>91</v>
      </c>
      <c r="D18" s="7" t="s">
        <v>14</v>
      </c>
      <c r="E18" s="11">
        <f t="shared" si="0"/>
        <v>3.25</v>
      </c>
    </row>
    <row r="19" spans="1:5">
      <c r="A19" s="5">
        <v>19.489999999999998</v>
      </c>
      <c r="B19" s="6" t="s">
        <v>7</v>
      </c>
      <c r="C19" s="6" t="s">
        <v>5</v>
      </c>
      <c r="D19" s="7" t="s">
        <v>51</v>
      </c>
      <c r="E19" s="11">
        <f t="shared" si="0"/>
        <v>0.65000000000000213</v>
      </c>
    </row>
    <row r="20" spans="1:5">
      <c r="A20" s="5">
        <v>20.14</v>
      </c>
      <c r="B20" s="6" t="s">
        <v>7</v>
      </c>
      <c r="C20" s="6" t="s">
        <v>5</v>
      </c>
      <c r="D20" s="7" t="s">
        <v>52</v>
      </c>
      <c r="E20" s="11">
        <f t="shared" si="0"/>
        <v>0.5</v>
      </c>
    </row>
    <row r="21" spans="1:5">
      <c r="A21" s="5">
        <v>20.64</v>
      </c>
      <c r="B21" s="6" t="s">
        <v>7</v>
      </c>
      <c r="C21" s="6" t="s">
        <v>5</v>
      </c>
      <c r="D21" s="7" t="s">
        <v>53</v>
      </c>
      <c r="E21" s="11">
        <f t="shared" si="0"/>
        <v>4.5500000000000007</v>
      </c>
    </row>
    <row r="22" spans="1:5">
      <c r="A22" s="5">
        <v>25.19</v>
      </c>
      <c r="B22" s="6" t="s">
        <v>6</v>
      </c>
      <c r="C22" s="6" t="s">
        <v>88</v>
      </c>
      <c r="D22" s="7" t="s">
        <v>24</v>
      </c>
      <c r="E22" s="11">
        <f t="shared" si="0"/>
        <v>4.7799999999999976</v>
      </c>
    </row>
    <row r="23" spans="1:5">
      <c r="A23" s="5">
        <v>29.97</v>
      </c>
      <c r="B23" s="6" t="s">
        <v>7</v>
      </c>
      <c r="C23" s="6" t="s">
        <v>5</v>
      </c>
      <c r="D23" s="7" t="s">
        <v>80</v>
      </c>
      <c r="E23" s="11">
        <f t="shared" si="0"/>
        <v>15.340000000000003</v>
      </c>
    </row>
    <row r="24" spans="1:5">
      <c r="A24" s="5">
        <v>45.31</v>
      </c>
      <c r="B24" s="6" t="s">
        <v>8</v>
      </c>
      <c r="C24" s="6" t="s">
        <v>5</v>
      </c>
      <c r="D24" s="7" t="s">
        <v>74</v>
      </c>
      <c r="E24" s="11">
        <f t="shared" si="0"/>
        <v>1.3099999999999952</v>
      </c>
    </row>
    <row r="25" spans="1:5">
      <c r="A25" s="5">
        <v>46.62</v>
      </c>
      <c r="B25" s="6" t="s">
        <v>6</v>
      </c>
      <c r="C25" s="6" t="s">
        <v>88</v>
      </c>
      <c r="D25" s="7" t="s">
        <v>25</v>
      </c>
      <c r="E25" s="11">
        <f t="shared" si="0"/>
        <v>3.9999999999999147E-2</v>
      </c>
    </row>
    <row r="26" spans="1:5">
      <c r="A26" s="5">
        <v>46.66</v>
      </c>
      <c r="B26" s="6" t="s">
        <v>7</v>
      </c>
      <c r="C26" s="6" t="s">
        <v>5</v>
      </c>
      <c r="D26" s="7" t="s">
        <v>40</v>
      </c>
      <c r="E26" s="11">
        <f t="shared" si="0"/>
        <v>1.4300000000000068</v>
      </c>
    </row>
    <row r="27" spans="1:5">
      <c r="A27" s="5">
        <v>48.09</v>
      </c>
      <c r="B27" s="6" t="s">
        <v>7</v>
      </c>
      <c r="C27" s="6" t="s">
        <v>91</v>
      </c>
      <c r="D27" s="7" t="s">
        <v>54</v>
      </c>
      <c r="E27" s="11">
        <f t="shared" si="0"/>
        <v>0.17999999999999972</v>
      </c>
    </row>
    <row r="28" spans="1:5">
      <c r="A28" s="5">
        <v>48.27</v>
      </c>
      <c r="B28" s="6" t="s">
        <v>6</v>
      </c>
      <c r="C28" s="6" t="s">
        <v>5</v>
      </c>
      <c r="D28" s="7" t="s">
        <v>26</v>
      </c>
      <c r="E28" s="11">
        <f t="shared" si="0"/>
        <v>0.64999999999999858</v>
      </c>
    </row>
    <row r="29" spans="1:5">
      <c r="A29" s="5">
        <v>48.92</v>
      </c>
      <c r="B29" s="6" t="s">
        <v>8</v>
      </c>
      <c r="C29" s="6" t="s">
        <v>5</v>
      </c>
      <c r="D29" s="7" t="s">
        <v>75</v>
      </c>
      <c r="E29" s="11">
        <f t="shared" si="0"/>
        <v>2.1899999999999977</v>
      </c>
    </row>
    <row r="30" spans="1:5">
      <c r="A30" s="5">
        <v>51.11</v>
      </c>
      <c r="B30" s="6" t="s">
        <v>9</v>
      </c>
      <c r="C30" s="6" t="s">
        <v>88</v>
      </c>
      <c r="D30" s="7" t="s">
        <v>36</v>
      </c>
      <c r="E30" s="11">
        <f t="shared" si="0"/>
        <v>1.740000000000002</v>
      </c>
    </row>
    <row r="31" spans="1:5">
      <c r="A31" s="5">
        <v>52.85</v>
      </c>
      <c r="B31" s="6" t="s">
        <v>7</v>
      </c>
      <c r="C31" s="6" t="s">
        <v>5</v>
      </c>
      <c r="D31" s="7" t="s">
        <v>55</v>
      </c>
      <c r="E31" s="11">
        <f t="shared" si="0"/>
        <v>4.8399999999999963</v>
      </c>
    </row>
    <row r="32" spans="1:5">
      <c r="A32" s="5">
        <v>57.69</v>
      </c>
      <c r="B32" s="6" t="s">
        <v>6</v>
      </c>
      <c r="C32" s="6" t="s">
        <v>88</v>
      </c>
      <c r="D32" s="7" t="s">
        <v>27</v>
      </c>
      <c r="E32" s="11">
        <f t="shared" si="0"/>
        <v>7.8700000000000045</v>
      </c>
    </row>
    <row r="33" spans="1:5">
      <c r="A33" s="5">
        <v>65.56</v>
      </c>
      <c r="B33" s="6" t="s">
        <v>6</v>
      </c>
      <c r="C33" s="6" t="s">
        <v>88</v>
      </c>
      <c r="D33" s="7" t="s">
        <v>28</v>
      </c>
      <c r="E33" s="11">
        <f t="shared" si="0"/>
        <v>1.6499999999999915</v>
      </c>
    </row>
    <row r="34" spans="1:5" ht="14" thickBot="1">
      <c r="A34" s="5">
        <v>67.209999999999994</v>
      </c>
      <c r="B34" s="6" t="s">
        <v>10</v>
      </c>
      <c r="C34" s="6" t="s">
        <v>5</v>
      </c>
      <c r="D34" s="14" t="s">
        <v>17</v>
      </c>
      <c r="E34" s="11">
        <f t="shared" si="0"/>
        <v>3.0400000000000063</v>
      </c>
    </row>
    <row r="35" spans="1:5" ht="14" thickBot="1">
      <c r="A35" s="5">
        <v>70.25</v>
      </c>
      <c r="B35" s="6" t="s">
        <v>6</v>
      </c>
      <c r="C35" s="10"/>
      <c r="D35" s="2" t="s">
        <v>93</v>
      </c>
      <c r="E35" s="11"/>
    </row>
    <row r="36" spans="1:5">
      <c r="A36" s="5">
        <v>70.3</v>
      </c>
      <c r="B36" s="6" t="s">
        <v>16</v>
      </c>
      <c r="C36" s="6" t="s">
        <v>90</v>
      </c>
      <c r="D36" s="15" t="s">
        <v>17</v>
      </c>
      <c r="E36" s="11">
        <f t="shared" si="0"/>
        <v>2.1099999999999994</v>
      </c>
    </row>
    <row r="37" spans="1:5">
      <c r="A37" s="5">
        <v>72.41</v>
      </c>
      <c r="B37" s="6" t="s">
        <v>8</v>
      </c>
      <c r="C37" s="6" t="s">
        <v>90</v>
      </c>
      <c r="D37" s="7" t="s">
        <v>81</v>
      </c>
      <c r="E37" s="11">
        <f t="shared" si="0"/>
        <v>1.5100000000000051</v>
      </c>
    </row>
    <row r="38" spans="1:5">
      <c r="A38" s="5">
        <v>73.92</v>
      </c>
      <c r="B38" s="6" t="s">
        <v>7</v>
      </c>
      <c r="C38" s="6" t="s">
        <v>88</v>
      </c>
      <c r="D38" s="7" t="s">
        <v>15</v>
      </c>
      <c r="E38" s="11">
        <f t="shared" si="0"/>
        <v>2.7600000000000051</v>
      </c>
    </row>
    <row r="39" spans="1:5">
      <c r="A39" s="5">
        <v>76.680000000000007</v>
      </c>
      <c r="B39" s="6" t="s">
        <v>6</v>
      </c>
      <c r="C39" s="6" t="s">
        <v>91</v>
      </c>
      <c r="D39" s="7" t="s">
        <v>29</v>
      </c>
      <c r="E39" s="11">
        <f t="shared" si="0"/>
        <v>0.5899999999999892</v>
      </c>
    </row>
    <row r="40" spans="1:5">
      <c r="A40" s="5">
        <v>77.27</v>
      </c>
      <c r="B40" s="6" t="s">
        <v>7</v>
      </c>
      <c r="C40" s="6" t="s">
        <v>90</v>
      </c>
      <c r="D40" s="7" t="s">
        <v>56</v>
      </c>
      <c r="E40" s="11">
        <f t="shared" si="0"/>
        <v>1.6099999999999994</v>
      </c>
    </row>
    <row r="41" spans="1:5">
      <c r="A41" s="5">
        <v>78.88</v>
      </c>
      <c r="B41" s="6" t="s">
        <v>7</v>
      </c>
      <c r="C41" s="6" t="s">
        <v>88</v>
      </c>
      <c r="D41" s="7" t="s">
        <v>57</v>
      </c>
      <c r="E41" s="11">
        <f t="shared" si="0"/>
        <v>4.6899999999999977</v>
      </c>
    </row>
    <row r="42" spans="1:5">
      <c r="A42" s="5">
        <v>83.57</v>
      </c>
      <c r="B42" s="6" t="s">
        <v>7</v>
      </c>
      <c r="C42" s="6" t="s">
        <v>88</v>
      </c>
      <c r="D42" s="7" t="s">
        <v>38</v>
      </c>
      <c r="E42" s="11">
        <f t="shared" si="0"/>
        <v>2.7400000000000091</v>
      </c>
    </row>
    <row r="43" spans="1:5">
      <c r="A43" s="5">
        <v>86.31</v>
      </c>
      <c r="B43" s="6" t="s">
        <v>7</v>
      </c>
      <c r="C43" s="6" t="s">
        <v>5</v>
      </c>
      <c r="D43" s="7" t="s">
        <v>82</v>
      </c>
      <c r="E43" s="11">
        <f t="shared" si="0"/>
        <v>0.28000000000000114</v>
      </c>
    </row>
    <row r="44" spans="1:5">
      <c r="A44" s="5">
        <v>86.59</v>
      </c>
      <c r="B44" s="6" t="s">
        <v>7</v>
      </c>
      <c r="C44" s="6" t="s">
        <v>5</v>
      </c>
      <c r="D44" s="7" t="s">
        <v>31</v>
      </c>
      <c r="E44" s="11">
        <f t="shared" si="0"/>
        <v>2.0900000000000034</v>
      </c>
    </row>
    <row r="45" spans="1:5" ht="14" thickBot="1">
      <c r="A45" s="5">
        <v>88.68</v>
      </c>
      <c r="B45" s="6" t="s">
        <v>7</v>
      </c>
      <c r="C45" s="6" t="s">
        <v>91</v>
      </c>
      <c r="D45" s="14" t="s">
        <v>30</v>
      </c>
      <c r="E45" s="11">
        <f t="shared" si="0"/>
        <v>2.5499999999999972</v>
      </c>
    </row>
    <row r="46" spans="1:5" ht="14" thickBot="1">
      <c r="A46" s="5">
        <v>91.23</v>
      </c>
      <c r="B46" s="6"/>
      <c r="C46" s="10"/>
      <c r="D46" s="2" t="s">
        <v>94</v>
      </c>
      <c r="E46" s="11"/>
    </row>
    <row r="47" spans="1:5">
      <c r="A47" s="5">
        <v>91.2</v>
      </c>
      <c r="B47" s="6" t="s">
        <v>16</v>
      </c>
      <c r="C47" s="6" t="s">
        <v>88</v>
      </c>
      <c r="D47" s="15" t="s">
        <v>30</v>
      </c>
      <c r="E47" s="11">
        <f t="shared" si="0"/>
        <v>2.5699999999999932</v>
      </c>
    </row>
    <row r="48" spans="1:5">
      <c r="A48" s="5">
        <v>93.77</v>
      </c>
      <c r="B48" s="6" t="s">
        <v>6</v>
      </c>
      <c r="C48" s="6" t="s">
        <v>90</v>
      </c>
      <c r="D48" s="7" t="s">
        <v>31</v>
      </c>
      <c r="E48" s="11">
        <f t="shared" si="0"/>
        <v>2.1000000000000085</v>
      </c>
    </row>
    <row r="49" spans="1:5">
      <c r="A49" s="5">
        <v>95.87</v>
      </c>
      <c r="B49" s="6" t="s">
        <v>7</v>
      </c>
      <c r="C49" s="6" t="s">
        <v>88</v>
      </c>
      <c r="D49" s="7" t="s">
        <v>98</v>
      </c>
      <c r="E49" s="11">
        <f t="shared" si="0"/>
        <v>0.40999999999999659</v>
      </c>
    </row>
    <row r="50" spans="1:5">
      <c r="A50" s="5">
        <v>96.28</v>
      </c>
      <c r="B50" s="6" t="s">
        <v>6</v>
      </c>
      <c r="C50" s="6" t="s">
        <v>90</v>
      </c>
      <c r="D50" s="7" t="s">
        <v>99</v>
      </c>
      <c r="E50" s="11">
        <f t="shared" si="0"/>
        <v>0.21999999999999886</v>
      </c>
    </row>
    <row r="51" spans="1:5">
      <c r="A51" s="5">
        <v>96.5</v>
      </c>
      <c r="B51" s="6" t="s">
        <v>7</v>
      </c>
      <c r="C51" s="6" t="s">
        <v>88</v>
      </c>
      <c r="D51" s="7" t="s">
        <v>58</v>
      </c>
      <c r="E51" s="11">
        <f t="shared" si="0"/>
        <v>1.1800000000000068</v>
      </c>
    </row>
    <row r="52" spans="1:5">
      <c r="A52" s="5">
        <v>97.68</v>
      </c>
      <c r="B52" s="6" t="s">
        <v>6</v>
      </c>
      <c r="C52" s="6" t="s">
        <v>90</v>
      </c>
      <c r="D52" s="7" t="s">
        <v>32</v>
      </c>
      <c r="E52" s="11">
        <f t="shared" si="0"/>
        <v>0.43999999999999773</v>
      </c>
    </row>
    <row r="53" spans="1:5">
      <c r="A53" s="5">
        <v>98.12</v>
      </c>
      <c r="B53" s="6" t="s">
        <v>7</v>
      </c>
      <c r="C53" s="6" t="s">
        <v>88</v>
      </c>
      <c r="D53" s="7" t="s">
        <v>59</v>
      </c>
      <c r="E53" s="11">
        <f t="shared" si="0"/>
        <v>2.1499999999999915</v>
      </c>
    </row>
    <row r="54" spans="1:5" ht="14" thickBot="1">
      <c r="A54" s="5">
        <v>100.27</v>
      </c>
      <c r="B54" s="6" t="s">
        <v>7</v>
      </c>
      <c r="C54" s="6" t="s">
        <v>5</v>
      </c>
      <c r="D54" s="14" t="s">
        <v>60</v>
      </c>
      <c r="E54" s="11">
        <f t="shared" si="0"/>
        <v>7.5799999999999983</v>
      </c>
    </row>
    <row r="55" spans="1:5" ht="14" thickBot="1">
      <c r="A55" s="5">
        <v>107.85</v>
      </c>
      <c r="B55" s="6" t="s">
        <v>6</v>
      </c>
      <c r="C55" s="10"/>
      <c r="D55" s="2" t="s">
        <v>97</v>
      </c>
      <c r="E55" s="11"/>
    </row>
    <row r="56" spans="1:5">
      <c r="A56" s="5">
        <v>107.86</v>
      </c>
      <c r="B56" s="6" t="s">
        <v>16</v>
      </c>
      <c r="C56" s="6" t="s">
        <v>91</v>
      </c>
      <c r="D56" s="15" t="s">
        <v>60</v>
      </c>
      <c r="E56" s="11">
        <f t="shared" si="0"/>
        <v>7.5900000000000034</v>
      </c>
    </row>
    <row r="57" spans="1:5">
      <c r="A57" s="5">
        <v>115.45</v>
      </c>
      <c r="B57" s="6" t="s">
        <v>6</v>
      </c>
      <c r="C57" s="6" t="s">
        <v>91</v>
      </c>
      <c r="D57" s="7" t="s">
        <v>33</v>
      </c>
      <c r="E57" s="11">
        <f t="shared" si="0"/>
        <v>1.6899999999999977</v>
      </c>
    </row>
    <row r="58" spans="1:5">
      <c r="A58" s="5">
        <v>117.14</v>
      </c>
      <c r="B58" s="6" t="s">
        <v>7</v>
      </c>
      <c r="C58" s="6" t="s">
        <v>90</v>
      </c>
      <c r="D58" s="7" t="s">
        <v>61</v>
      </c>
      <c r="E58" s="11">
        <f t="shared" si="0"/>
        <v>0.48999999999999488</v>
      </c>
    </row>
    <row r="59" spans="1:5">
      <c r="A59" s="5">
        <v>117.63</v>
      </c>
      <c r="B59" s="6" t="s">
        <v>6</v>
      </c>
      <c r="C59" s="6" t="s">
        <v>91</v>
      </c>
      <c r="D59" s="7" t="s">
        <v>34</v>
      </c>
      <c r="E59" s="11">
        <f t="shared" si="0"/>
        <v>0.39000000000000057</v>
      </c>
    </row>
    <row r="60" spans="1:5">
      <c r="A60" s="5">
        <v>118.02</v>
      </c>
      <c r="B60" s="6" t="s">
        <v>6</v>
      </c>
      <c r="C60" s="6" t="s">
        <v>91</v>
      </c>
      <c r="D60" s="7" t="s">
        <v>35</v>
      </c>
      <c r="E60" s="11">
        <f t="shared" si="0"/>
        <v>3.0100000000000051</v>
      </c>
    </row>
    <row r="61" spans="1:5">
      <c r="A61" s="5">
        <v>121.03</v>
      </c>
      <c r="B61" s="6" t="s">
        <v>7</v>
      </c>
      <c r="C61" s="6" t="s">
        <v>90</v>
      </c>
      <c r="D61" s="7" t="s">
        <v>62</v>
      </c>
      <c r="E61" s="11">
        <f t="shared" si="0"/>
        <v>0.43999999999999773</v>
      </c>
    </row>
    <row r="62" spans="1:5">
      <c r="A62" s="5">
        <v>121.47</v>
      </c>
      <c r="B62" s="6" t="s">
        <v>6</v>
      </c>
      <c r="C62" s="6" t="s">
        <v>91</v>
      </c>
      <c r="D62" s="7" t="s">
        <v>36</v>
      </c>
      <c r="E62" s="11">
        <f t="shared" si="0"/>
        <v>6.519999999999996</v>
      </c>
    </row>
    <row r="63" spans="1:5">
      <c r="A63" s="5">
        <v>127.99</v>
      </c>
      <c r="B63" s="6" t="s">
        <v>6</v>
      </c>
      <c r="C63" s="6" t="s">
        <v>5</v>
      </c>
      <c r="D63" s="7" t="s">
        <v>37</v>
      </c>
      <c r="E63" s="11">
        <f t="shared" si="0"/>
        <v>1.6000000000000085</v>
      </c>
    </row>
    <row r="64" spans="1:5">
      <c r="A64" s="5">
        <v>129.59</v>
      </c>
      <c r="B64" s="6" t="s">
        <v>6</v>
      </c>
      <c r="C64" s="6" t="s">
        <v>88</v>
      </c>
      <c r="D64" s="7" t="s">
        <v>38</v>
      </c>
      <c r="E64" s="11">
        <f t="shared" si="0"/>
        <v>0.81999999999999318</v>
      </c>
    </row>
    <row r="65" spans="1:5">
      <c r="A65" s="5">
        <v>130.41</v>
      </c>
      <c r="B65" s="6" t="s">
        <v>7</v>
      </c>
      <c r="C65" s="6" t="s">
        <v>5</v>
      </c>
      <c r="D65" s="7" t="s">
        <v>63</v>
      </c>
      <c r="E65" s="11">
        <f t="shared" si="0"/>
        <v>3.2599999999999909</v>
      </c>
    </row>
    <row r="66" spans="1:5" ht="14" thickBot="1">
      <c r="A66" s="5">
        <v>133.66999999999999</v>
      </c>
      <c r="B66" s="6" t="s">
        <v>7</v>
      </c>
      <c r="C66" s="6" t="s">
        <v>91</v>
      </c>
      <c r="D66" s="7" t="s">
        <v>29</v>
      </c>
      <c r="E66" s="11">
        <f t="shared" si="0"/>
        <v>2.25</v>
      </c>
    </row>
    <row r="67" spans="1:5" ht="14" thickBot="1">
      <c r="A67" s="5">
        <v>135.91999999999999</v>
      </c>
      <c r="B67" s="6"/>
      <c r="C67" s="10"/>
      <c r="D67" s="2" t="s">
        <v>96</v>
      </c>
      <c r="E67" s="11"/>
    </row>
    <row r="68" spans="1:5">
      <c r="A68" s="5">
        <v>135.91999999999999</v>
      </c>
      <c r="B68" s="6" t="s">
        <v>8</v>
      </c>
      <c r="C68" s="6" t="s">
        <v>90</v>
      </c>
      <c r="D68" s="15" t="s">
        <v>64</v>
      </c>
      <c r="E68" s="11">
        <f t="shared" si="0"/>
        <v>0.79000000000002046</v>
      </c>
    </row>
    <row r="69" spans="1:5">
      <c r="A69" s="5">
        <v>136.71</v>
      </c>
      <c r="B69" s="6" t="s">
        <v>6</v>
      </c>
      <c r="C69" s="6" t="s">
        <v>91</v>
      </c>
      <c r="D69" s="7" t="s">
        <v>39</v>
      </c>
      <c r="E69" s="11">
        <f t="shared" si="0"/>
        <v>2.5199999999999818</v>
      </c>
    </row>
    <row r="70" spans="1:5">
      <c r="A70" s="5">
        <v>139.22999999999999</v>
      </c>
      <c r="B70" s="6" t="s">
        <v>7</v>
      </c>
      <c r="C70" s="6" t="s">
        <v>90</v>
      </c>
      <c r="D70" s="7" t="s">
        <v>65</v>
      </c>
      <c r="E70" s="11">
        <f t="shared" si="0"/>
        <v>0.21000000000000796</v>
      </c>
    </row>
    <row r="71" spans="1:5">
      <c r="A71" s="5">
        <v>139.44</v>
      </c>
      <c r="B71" s="6" t="s">
        <v>7</v>
      </c>
      <c r="C71" s="6" t="s">
        <v>91</v>
      </c>
      <c r="D71" s="7" t="s">
        <v>66</v>
      </c>
      <c r="E71" s="11">
        <f t="shared" si="0"/>
        <v>0.81000000000000227</v>
      </c>
    </row>
    <row r="72" spans="1:5">
      <c r="A72" s="5">
        <v>140.25</v>
      </c>
      <c r="B72" s="6" t="s">
        <v>8</v>
      </c>
      <c r="C72" s="6" t="s">
        <v>90</v>
      </c>
      <c r="D72" s="7" t="s">
        <v>76</v>
      </c>
      <c r="E72" s="11">
        <f t="shared" ref="E72:E112" si="1">A73-A72</f>
        <v>0.80000000000001137</v>
      </c>
    </row>
    <row r="73" spans="1:5">
      <c r="A73" s="5">
        <v>141.05000000000001</v>
      </c>
      <c r="B73" s="6" t="s">
        <v>6</v>
      </c>
      <c r="C73" s="6" t="s">
        <v>91</v>
      </c>
      <c r="D73" s="7" t="s">
        <v>38</v>
      </c>
      <c r="E73" s="11">
        <f t="shared" si="1"/>
        <v>3.0099999999999909</v>
      </c>
    </row>
    <row r="74" spans="1:5">
      <c r="A74" s="5">
        <v>144.06</v>
      </c>
      <c r="B74" s="6" t="s">
        <v>6</v>
      </c>
      <c r="C74" s="6" t="s">
        <v>5</v>
      </c>
      <c r="D74" s="7" t="s">
        <v>17</v>
      </c>
      <c r="E74" s="11">
        <f t="shared" si="1"/>
        <v>0.78999999999999204</v>
      </c>
    </row>
    <row r="75" spans="1:5">
      <c r="A75" s="5">
        <v>144.85</v>
      </c>
      <c r="B75" s="6" t="s">
        <v>7</v>
      </c>
      <c r="C75" s="6" t="s">
        <v>5</v>
      </c>
      <c r="D75" s="7" t="s">
        <v>67</v>
      </c>
      <c r="E75" s="11">
        <f t="shared" si="1"/>
        <v>1.0600000000000023</v>
      </c>
    </row>
    <row r="76" spans="1:5">
      <c r="A76" s="5">
        <v>145.91</v>
      </c>
      <c r="B76" s="6" t="s">
        <v>7</v>
      </c>
      <c r="C76" s="6" t="s">
        <v>91</v>
      </c>
      <c r="D76" s="7" t="s">
        <v>95</v>
      </c>
      <c r="E76" s="11">
        <f t="shared" si="1"/>
        <v>3.6800000000000068</v>
      </c>
    </row>
    <row r="77" spans="1:5">
      <c r="A77" s="5">
        <v>149.59</v>
      </c>
      <c r="B77" s="6" t="s">
        <v>6</v>
      </c>
      <c r="C77" s="6" t="s">
        <v>91</v>
      </c>
      <c r="D77" s="7" t="s">
        <v>38</v>
      </c>
      <c r="E77" s="11">
        <f t="shared" si="1"/>
        <v>1.1299999999999955</v>
      </c>
    </row>
    <row r="78" spans="1:5">
      <c r="A78" s="5">
        <v>150.72</v>
      </c>
      <c r="B78" s="6" t="s">
        <v>7</v>
      </c>
      <c r="C78" s="6" t="s">
        <v>90</v>
      </c>
      <c r="D78" s="7" t="s">
        <v>55</v>
      </c>
      <c r="E78" s="11">
        <f t="shared" si="1"/>
        <v>1.6100000000000136</v>
      </c>
    </row>
    <row r="79" spans="1:5">
      <c r="A79" s="5">
        <v>152.33000000000001</v>
      </c>
      <c r="B79" s="6" t="s">
        <v>6</v>
      </c>
      <c r="C79" s="6" t="s">
        <v>91</v>
      </c>
      <c r="D79" s="7" t="s">
        <v>36</v>
      </c>
      <c r="E79" s="11">
        <f t="shared" si="1"/>
        <v>1.7399999999999807</v>
      </c>
    </row>
    <row r="80" spans="1:5">
      <c r="A80" s="5">
        <v>154.07</v>
      </c>
      <c r="B80" s="6" t="s">
        <v>10</v>
      </c>
      <c r="C80" s="6" t="s">
        <v>90</v>
      </c>
      <c r="D80" s="7" t="s">
        <v>77</v>
      </c>
      <c r="E80" s="11">
        <f t="shared" si="1"/>
        <v>2.4200000000000159</v>
      </c>
    </row>
    <row r="81" spans="1:5">
      <c r="A81" s="5">
        <v>156.49</v>
      </c>
      <c r="B81" s="6" t="s">
        <v>8</v>
      </c>
      <c r="C81" s="6" t="s">
        <v>90</v>
      </c>
      <c r="D81" s="7" t="s">
        <v>26</v>
      </c>
      <c r="E81" s="11">
        <f t="shared" si="1"/>
        <v>0.40999999999999659</v>
      </c>
    </row>
    <row r="82" spans="1:5">
      <c r="A82" s="5">
        <v>156.9</v>
      </c>
      <c r="B82" s="6" t="s">
        <v>7</v>
      </c>
      <c r="C82" s="6" t="s">
        <v>88</v>
      </c>
      <c r="D82" s="7" t="s">
        <v>54</v>
      </c>
      <c r="E82" s="11">
        <f t="shared" si="1"/>
        <v>0.18999999999999773</v>
      </c>
    </row>
    <row r="83" spans="1:5">
      <c r="A83" s="5">
        <v>157.09</v>
      </c>
      <c r="B83" s="6" t="s">
        <v>6</v>
      </c>
      <c r="C83" s="6" t="s">
        <v>90</v>
      </c>
      <c r="D83" s="7" t="s">
        <v>40</v>
      </c>
      <c r="E83" s="11">
        <f t="shared" si="1"/>
        <v>1.4300000000000068</v>
      </c>
    </row>
    <row r="84" spans="1:5">
      <c r="A84" s="5">
        <v>158.52000000000001</v>
      </c>
      <c r="B84" s="6" t="s">
        <v>6</v>
      </c>
      <c r="C84" s="6" t="s">
        <v>91</v>
      </c>
      <c r="D84" s="7" t="s">
        <v>25</v>
      </c>
      <c r="E84" s="11">
        <f t="shared" si="1"/>
        <v>3.0000000000001137E-2</v>
      </c>
    </row>
    <row r="85" spans="1:5">
      <c r="A85" s="5">
        <v>158.55000000000001</v>
      </c>
      <c r="B85" s="6" t="s">
        <v>7</v>
      </c>
      <c r="C85" s="6" t="s">
        <v>90</v>
      </c>
      <c r="D85" s="7" t="s">
        <v>68</v>
      </c>
      <c r="E85" s="11">
        <f t="shared" si="1"/>
        <v>1.2699999999999818</v>
      </c>
    </row>
    <row r="86" spans="1:5">
      <c r="A86" s="5">
        <v>159.82</v>
      </c>
      <c r="B86" s="6" t="s">
        <v>8</v>
      </c>
      <c r="C86" s="6" t="s">
        <v>90</v>
      </c>
      <c r="D86" s="7" t="s">
        <v>80</v>
      </c>
      <c r="E86" s="11">
        <f t="shared" si="1"/>
        <v>1.6700000000000159</v>
      </c>
    </row>
    <row r="87" spans="1:5">
      <c r="A87" s="5">
        <v>161.49</v>
      </c>
      <c r="B87" s="6" t="s">
        <v>6</v>
      </c>
      <c r="C87" s="6" t="s">
        <v>91</v>
      </c>
      <c r="D87" s="7" t="s">
        <v>41</v>
      </c>
      <c r="E87" s="11">
        <f t="shared" si="1"/>
        <v>1.4199999999999875</v>
      </c>
    </row>
    <row r="88" spans="1:5">
      <c r="A88" s="5">
        <v>162.91</v>
      </c>
      <c r="B88" s="6" t="s">
        <v>7</v>
      </c>
      <c r="C88" s="6" t="s">
        <v>90</v>
      </c>
      <c r="D88" s="7" t="s">
        <v>43</v>
      </c>
      <c r="E88" s="11">
        <f t="shared" si="1"/>
        <v>19</v>
      </c>
    </row>
    <row r="89" spans="1:5">
      <c r="A89" s="5">
        <v>181.91</v>
      </c>
      <c r="B89" s="6" t="s">
        <v>6</v>
      </c>
      <c r="C89" s="6" t="s">
        <v>91</v>
      </c>
      <c r="D89" s="7" t="s">
        <v>42</v>
      </c>
      <c r="E89" s="11">
        <f t="shared" si="1"/>
        <v>0.25</v>
      </c>
    </row>
    <row r="90" spans="1:5">
      <c r="A90" s="5">
        <v>182.16</v>
      </c>
      <c r="B90" s="6" t="s">
        <v>8</v>
      </c>
      <c r="C90" s="6" t="s">
        <v>90</v>
      </c>
      <c r="D90" s="7" t="s">
        <v>78</v>
      </c>
      <c r="E90" s="11">
        <f t="shared" si="1"/>
        <v>0.33000000000001251</v>
      </c>
    </row>
    <row r="91" spans="1:5">
      <c r="A91" s="5">
        <v>182.49</v>
      </c>
      <c r="B91" s="6" t="s">
        <v>6</v>
      </c>
      <c r="C91" s="6" t="s">
        <v>90</v>
      </c>
      <c r="D91" s="7" t="s">
        <v>43</v>
      </c>
      <c r="E91" s="11">
        <f t="shared" si="1"/>
        <v>0.60999999999998522</v>
      </c>
    </row>
    <row r="92" spans="1:5">
      <c r="A92" s="5">
        <v>183.1</v>
      </c>
      <c r="B92" s="6" t="s">
        <v>6</v>
      </c>
      <c r="C92" s="6" t="s">
        <v>91</v>
      </c>
      <c r="D92" s="7" t="s">
        <v>44</v>
      </c>
      <c r="E92" s="11">
        <f t="shared" si="1"/>
        <v>0.15000000000000568</v>
      </c>
    </row>
    <row r="93" spans="1:5">
      <c r="A93" s="5">
        <v>183.25</v>
      </c>
      <c r="B93" s="6" t="s">
        <v>7</v>
      </c>
      <c r="C93" s="6" t="s">
        <v>90</v>
      </c>
      <c r="D93" s="7" t="s">
        <v>69</v>
      </c>
      <c r="E93" s="11">
        <f t="shared" si="1"/>
        <v>0.59000000000000341</v>
      </c>
    </row>
    <row r="94" spans="1:5">
      <c r="A94" s="5">
        <v>183.84</v>
      </c>
      <c r="B94" s="6" t="s">
        <v>7</v>
      </c>
      <c r="C94" s="6" t="s">
        <v>90</v>
      </c>
      <c r="D94" s="7" t="s">
        <v>70</v>
      </c>
      <c r="E94" s="11">
        <f t="shared" si="1"/>
        <v>0.12999999999999545</v>
      </c>
    </row>
    <row r="95" spans="1:5">
      <c r="A95" s="5">
        <v>183.97</v>
      </c>
      <c r="B95" s="6" t="s">
        <v>6</v>
      </c>
      <c r="C95" s="6" t="s">
        <v>91</v>
      </c>
      <c r="D95" s="7" t="s">
        <v>45</v>
      </c>
      <c r="E95" s="11">
        <f t="shared" si="1"/>
        <v>1.5500000000000114</v>
      </c>
    </row>
    <row r="96" spans="1:5">
      <c r="A96" s="5">
        <v>185.52</v>
      </c>
      <c r="B96" s="6" t="s">
        <v>8</v>
      </c>
      <c r="C96" s="6" t="s">
        <v>90</v>
      </c>
      <c r="D96" s="7" t="s">
        <v>83</v>
      </c>
      <c r="E96" s="11">
        <f t="shared" si="1"/>
        <v>1.0799999999999841</v>
      </c>
    </row>
    <row r="97" spans="1:5">
      <c r="A97" s="5">
        <v>186.6</v>
      </c>
      <c r="B97" s="6" t="s">
        <v>7</v>
      </c>
      <c r="C97" s="6" t="s">
        <v>90</v>
      </c>
      <c r="D97" s="7" t="s">
        <v>71</v>
      </c>
      <c r="E97" s="11">
        <f t="shared" si="1"/>
        <v>9.9999999999994316E-2</v>
      </c>
    </row>
    <row r="98" spans="1:5">
      <c r="A98" s="5">
        <v>186.7</v>
      </c>
      <c r="B98" s="6" t="s">
        <v>6</v>
      </c>
      <c r="C98" s="6" t="s">
        <v>91</v>
      </c>
      <c r="D98" s="7" t="s">
        <v>46</v>
      </c>
      <c r="E98" s="11">
        <f t="shared" si="1"/>
        <v>0.65000000000000568</v>
      </c>
    </row>
    <row r="99" spans="1:5">
      <c r="A99" s="5">
        <v>187.35</v>
      </c>
      <c r="B99" s="6" t="s">
        <v>6</v>
      </c>
      <c r="C99" s="6" t="s">
        <v>91</v>
      </c>
      <c r="D99" s="7" t="s">
        <v>84</v>
      </c>
      <c r="E99" s="11">
        <f t="shared" si="1"/>
        <v>3.2600000000000193</v>
      </c>
    </row>
    <row r="100" spans="1:5">
      <c r="A100" s="5">
        <v>190.61</v>
      </c>
      <c r="B100" s="6" t="s">
        <v>6</v>
      </c>
      <c r="C100" s="6" t="s">
        <v>90</v>
      </c>
      <c r="D100" s="7" t="s">
        <v>13</v>
      </c>
      <c r="E100" s="11">
        <f t="shared" si="1"/>
        <v>5.9999999999973852E-2</v>
      </c>
    </row>
    <row r="101" spans="1:5">
      <c r="A101" s="5">
        <v>190.67</v>
      </c>
      <c r="B101" s="6" t="s">
        <v>6</v>
      </c>
      <c r="C101" s="6" t="s">
        <v>91</v>
      </c>
      <c r="D101" s="7" t="s">
        <v>85</v>
      </c>
      <c r="E101" s="11">
        <f t="shared" si="1"/>
        <v>8.5300000000000011</v>
      </c>
    </row>
    <row r="102" spans="1:5">
      <c r="A102" s="5">
        <v>199.2</v>
      </c>
      <c r="B102" s="6" t="s">
        <v>7</v>
      </c>
      <c r="C102" s="6" t="s">
        <v>90</v>
      </c>
      <c r="D102" s="7" t="s">
        <v>86</v>
      </c>
      <c r="E102" s="11">
        <f t="shared" si="1"/>
        <v>0.43999999999999773</v>
      </c>
    </row>
    <row r="103" spans="1:5">
      <c r="A103" s="5">
        <v>199.64</v>
      </c>
      <c r="B103" s="6" t="s">
        <v>6</v>
      </c>
      <c r="C103" s="6" t="s">
        <v>91</v>
      </c>
      <c r="D103" s="7" t="s">
        <v>47</v>
      </c>
      <c r="E103" s="11">
        <f t="shared" si="1"/>
        <v>1.1200000000000045</v>
      </c>
    </row>
    <row r="104" spans="1:5">
      <c r="A104" s="5">
        <v>200.76</v>
      </c>
      <c r="B104" s="6" t="s">
        <v>9</v>
      </c>
      <c r="C104" s="6" t="s">
        <v>90</v>
      </c>
      <c r="D104" s="7" t="s">
        <v>87</v>
      </c>
      <c r="E104" s="11">
        <f t="shared" si="1"/>
        <v>2.1000000000000227</v>
      </c>
    </row>
    <row r="105" spans="1:5">
      <c r="A105" s="5">
        <v>202.86</v>
      </c>
      <c r="B105" s="6" t="s">
        <v>7</v>
      </c>
      <c r="C105" s="6" t="s">
        <v>90</v>
      </c>
      <c r="D105" s="7" t="s">
        <v>72</v>
      </c>
      <c r="E105" s="11">
        <f t="shared" si="1"/>
        <v>0.29999999999998295</v>
      </c>
    </row>
    <row r="106" spans="1:5">
      <c r="A106" s="5">
        <v>203.16</v>
      </c>
      <c r="B106" s="6" t="s">
        <v>6</v>
      </c>
      <c r="C106" s="6" t="s">
        <v>91</v>
      </c>
      <c r="D106" s="7" t="s">
        <v>48</v>
      </c>
      <c r="E106" s="11">
        <f t="shared" si="1"/>
        <v>0.30000000000001137</v>
      </c>
    </row>
    <row r="107" spans="1:5">
      <c r="A107" s="5">
        <v>203.46</v>
      </c>
      <c r="B107" s="6" t="s">
        <v>7</v>
      </c>
      <c r="C107" s="6" t="s">
        <v>90</v>
      </c>
      <c r="D107" s="7" t="s">
        <v>19</v>
      </c>
      <c r="E107" s="11">
        <f t="shared" si="1"/>
        <v>0.28999999999999204</v>
      </c>
    </row>
    <row r="108" spans="1:5">
      <c r="A108" s="5">
        <v>203.75</v>
      </c>
      <c r="B108" s="6" t="s">
        <v>6</v>
      </c>
      <c r="C108" s="6" t="s">
        <v>91</v>
      </c>
      <c r="D108" s="7" t="s">
        <v>49</v>
      </c>
      <c r="E108" s="11">
        <f t="shared" si="1"/>
        <v>0.90999999999999659</v>
      </c>
    </row>
    <row r="109" spans="1:5">
      <c r="A109" s="5">
        <v>204.66</v>
      </c>
      <c r="B109" s="6" t="s">
        <v>8</v>
      </c>
      <c r="C109" s="6" t="s">
        <v>91</v>
      </c>
      <c r="D109" s="7" t="s">
        <v>79</v>
      </c>
      <c r="E109" s="11">
        <f t="shared" si="1"/>
        <v>0.33000000000001251</v>
      </c>
    </row>
    <row r="110" spans="1:5">
      <c r="A110" s="5">
        <v>204.99</v>
      </c>
      <c r="B110" s="6" t="s">
        <v>6</v>
      </c>
      <c r="C110" s="6" t="s">
        <v>91</v>
      </c>
      <c r="D110" s="7" t="s">
        <v>20</v>
      </c>
      <c r="E110" s="11">
        <f t="shared" si="1"/>
        <v>0.21999999999999886</v>
      </c>
    </row>
    <row r="111" spans="1:5">
      <c r="A111" s="5">
        <v>205.21</v>
      </c>
      <c r="B111" s="6" t="s">
        <v>8</v>
      </c>
      <c r="C111" s="6" t="s">
        <v>91</v>
      </c>
      <c r="D111" s="7" t="s">
        <v>21</v>
      </c>
      <c r="E111" s="11">
        <f t="shared" si="1"/>
        <v>1.3899999999999864</v>
      </c>
    </row>
    <row r="112" spans="1:5" ht="14" thickBot="1">
      <c r="A112" s="5">
        <v>206.6</v>
      </c>
      <c r="B112" s="6" t="s">
        <v>7</v>
      </c>
      <c r="C112" s="6" t="s">
        <v>90</v>
      </c>
      <c r="D112" s="14" t="s">
        <v>73</v>
      </c>
      <c r="E112" s="11">
        <f t="shared" si="1"/>
        <v>0.23000000000001819</v>
      </c>
    </row>
    <row r="113" spans="1:5" ht="14" thickBot="1">
      <c r="A113" s="5">
        <v>206.83</v>
      </c>
      <c r="B113" s="6" t="s">
        <v>0</v>
      </c>
      <c r="C113" s="10"/>
      <c r="D113" s="2" t="s">
        <v>18</v>
      </c>
      <c r="E113" s="12"/>
    </row>
  </sheetData>
  <printOptions horizontalCentered="1"/>
  <pageMargins left="0.70866141732283472" right="0.70866141732283472" top="0.19685039370078741" bottom="0.19685039370078741" header="0.31496062992125984" footer="0.31496062992125984"/>
  <pageSetup scale="99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2017-10-17T02:31:21Z</cp:lastPrinted>
  <dcterms:created xsi:type="dcterms:W3CDTF">2017-10-11T04:31:07Z</dcterms:created>
  <dcterms:modified xsi:type="dcterms:W3CDTF">2017-10-17T19:31:30Z</dcterms:modified>
</cp:coreProperties>
</file>