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3515"/>
  <workbookPr autoCompressPictures="0"/>
  <bookViews>
    <workbookView xWindow="120" yWindow="80" windowWidth="15700" windowHeight="12880"/>
  </bookViews>
  <sheets>
    <sheet name="Sheet1" sheetId="1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86" i="1" l="1"/>
  <c r="E87" i="1"/>
  <c r="E88" i="1"/>
  <c r="E118" i="1"/>
  <c r="E80" i="1"/>
  <c r="E81" i="1"/>
  <c r="E82" i="1"/>
  <c r="E83" i="1"/>
  <c r="E84" i="1"/>
  <c r="E85" i="1"/>
  <c r="E58" i="1"/>
  <c r="E59" i="1"/>
  <c r="E60" i="1"/>
  <c r="E56" i="1"/>
  <c r="E57" i="1"/>
  <c r="E61" i="1"/>
  <c r="E62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24" i="1"/>
  <c r="E125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21" i="1"/>
  <c r="E103" i="1"/>
  <c r="E97" i="1"/>
  <c r="E98" i="1"/>
  <c r="E99" i="1"/>
  <c r="E100" i="1"/>
  <c r="E101" i="1"/>
  <c r="E102" i="1"/>
  <c r="E127" i="1"/>
  <c r="E128" i="1"/>
  <c r="E129" i="1"/>
  <c r="E130" i="1"/>
  <c r="E131" i="1"/>
  <c r="E95" i="1"/>
  <c r="E94" i="1"/>
  <c r="E93" i="1"/>
  <c r="E92" i="1"/>
  <c r="E91" i="1"/>
  <c r="E90" i="1"/>
  <c r="E89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54" i="1"/>
  <c r="E53" i="1"/>
  <c r="E52" i="1"/>
  <c r="E51" i="1"/>
  <c r="E50" i="1"/>
  <c r="E47" i="1"/>
  <c r="E46" i="1"/>
  <c r="E45" i="1"/>
  <c r="E44" i="1"/>
  <c r="E43" i="1"/>
  <c r="E42" i="1"/>
  <c r="E41" i="1"/>
  <c r="E40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<sst xmlns="http://schemas.openxmlformats.org/spreadsheetml/2006/main" count="414" uniqueCount="141">
  <si>
    <t>Tour of Richmond and Delta</t>
  </si>
  <si>
    <t>Start at Port Royal Park, Salter St, Queensborough</t>
  </si>
  <si>
    <t>Elaspsed</t>
  </si>
  <si>
    <t>Direction</t>
  </si>
  <si>
    <t>Go</t>
  </si>
  <si>
    <t>On</t>
  </si>
  <si>
    <t>Km</t>
  </si>
  <si>
    <t>N</t>
  </si>
  <si>
    <t>Salter St b/c Star Crsnt</t>
  </si>
  <si>
    <t>L</t>
  </si>
  <si>
    <t>S</t>
  </si>
  <si>
    <t>Furness St</t>
  </si>
  <si>
    <t>R</t>
  </si>
  <si>
    <t>W</t>
  </si>
  <si>
    <t>Duncan St (at tracks)</t>
  </si>
  <si>
    <t>Boyd St b/c Westminster Hwy</t>
  </si>
  <si>
    <t>River Road b/c No. 6 Rd</t>
  </si>
  <si>
    <t>Vulcan Way</t>
  </si>
  <si>
    <t>No. 5 Rd</t>
  </si>
  <si>
    <t>River Road b/c Shell Rd</t>
  </si>
  <si>
    <t>River Dr b/c River Rd</t>
  </si>
  <si>
    <t>No. 3 Rd</t>
  </si>
  <si>
    <t>Bike path to Airport Rd</t>
  </si>
  <si>
    <t>CO</t>
  </si>
  <si>
    <t>Airport Rd b/c Grauer Rd</t>
  </si>
  <si>
    <t>Templeton St b/c Ferguson Rd</t>
  </si>
  <si>
    <t>Control #1 Iona Beach Regional Park</t>
  </si>
  <si>
    <t>U</t>
  </si>
  <si>
    <t>Ferguson Rd b/c Templeton St</t>
  </si>
  <si>
    <t>E</t>
  </si>
  <si>
    <t>Miller Rd</t>
  </si>
  <si>
    <t>Beckwith Rd</t>
  </si>
  <si>
    <t>Smith St</t>
  </si>
  <si>
    <t>BR</t>
  </si>
  <si>
    <t>Van Horn Way</t>
  </si>
  <si>
    <t>River Rd b/c River Dr</t>
  </si>
  <si>
    <t>Shell Rd b/c River Rd</t>
  </si>
  <si>
    <t>No. 6 Rd b/c River Rd</t>
  </si>
  <si>
    <t>Westminster Hwy b/c Boyd St</t>
  </si>
  <si>
    <t>Duncan St</t>
  </si>
  <si>
    <t>Star Crsnt b/c Salter St</t>
  </si>
  <si>
    <t>Control #2 Port Royal Park</t>
  </si>
  <si>
    <t>Salter St</t>
  </si>
  <si>
    <t xml:space="preserve"> Camata St</t>
  </si>
  <si>
    <t>Ewan St</t>
  </si>
  <si>
    <t>Derwent Way</t>
  </si>
  <si>
    <t>Pass thru barrers to South Dyke (do not cross bridge)</t>
  </si>
  <si>
    <t>South Dyke Rd b/c Dyke Rd b/c Fraserwood Way</t>
  </si>
  <si>
    <t>Fraserwood Pl</t>
  </si>
  <si>
    <t>Westminster Hwy</t>
  </si>
  <si>
    <t>Sidaway Rd</t>
  </si>
  <si>
    <t>Blundell Rd</t>
  </si>
  <si>
    <t>Williams Rd</t>
  </si>
  <si>
    <t>Springmont Dr</t>
  </si>
  <si>
    <t>Springmont Gate b/c Seventh St</t>
  </si>
  <si>
    <t>Control #3 Garry Point Park</t>
  </si>
  <si>
    <t>Moncton St (use caution on walkway)</t>
  </si>
  <si>
    <t>Dyke Rd</t>
  </si>
  <si>
    <t>Finn Rd</t>
  </si>
  <si>
    <t>No. 4 Rd</t>
  </si>
  <si>
    <t>Rice Mill Rd</t>
  </si>
  <si>
    <t>Bike access to tunnel shuttle area</t>
  </si>
  <si>
    <t>Hwy 99 shoulder, take first exit</t>
  </si>
  <si>
    <t>Steveston Hwy</t>
  </si>
  <si>
    <t>Fraserwood Way b/c Dyke Rd</t>
  </si>
  <si>
    <t>BL</t>
  </si>
  <si>
    <t>Gravel bike path to bridge access</t>
  </si>
  <si>
    <t>Bike path to Annacis Channel Bridge</t>
  </si>
  <si>
    <t>Cross Cliveden, bike path to Alex Fraser Bridge</t>
  </si>
  <si>
    <t>Bike path to Weigh Station Rd</t>
  </si>
  <si>
    <t>Weigh Station Rd</t>
  </si>
  <si>
    <t>Nordel Way</t>
  </si>
  <si>
    <t>60 Ave</t>
  </si>
  <si>
    <t>River Rd</t>
  </si>
  <si>
    <t>Path under hwy bridge and over foot bridge</t>
  </si>
  <si>
    <t>Ferry Rd</t>
  </si>
  <si>
    <t>Elliot St</t>
  </si>
  <si>
    <t>Bridge St</t>
  </si>
  <si>
    <t>48 Ave b/c 47a St</t>
  </si>
  <si>
    <t>47a Ave b/c River Rd</t>
  </si>
  <si>
    <t>Westham Island Rd b/c Robertson Rd</t>
  </si>
  <si>
    <t>Entrance to George Reifel Sanctuary</t>
  </si>
  <si>
    <t>Control #4 GRS parking lot/ticket booth</t>
  </si>
  <si>
    <t>Exit from George Reifel Sanctuary</t>
  </si>
  <si>
    <t>Robertson Rd b/c Westham Island Rd</t>
  </si>
  <si>
    <t>34 St</t>
  </si>
  <si>
    <t>33a Ave</t>
  </si>
  <si>
    <t>41b St b/c Tsawwassen Dr N</t>
  </si>
  <si>
    <t>South Fraser Perimeter Rd</t>
  </si>
  <si>
    <t>Ladner Trunk Rd</t>
  </si>
  <si>
    <t>Hornby Dr</t>
  </si>
  <si>
    <t>112 St</t>
  </si>
  <si>
    <t>Bike path to SFPR</t>
  </si>
  <si>
    <t>Hwy 91 Connector</t>
  </si>
  <si>
    <t>Bike  path under hwy bridge to east side</t>
  </si>
  <si>
    <t>Hard right to access Alex Fraser Bridge sidewalk</t>
  </si>
  <si>
    <t>Cliveden Ave</t>
  </si>
  <si>
    <t>Belgrave Way</t>
  </si>
  <si>
    <t>Roundabout to head N on Derwent Way</t>
  </si>
  <si>
    <t>Ewan Ave</t>
  </si>
  <si>
    <t>Camata St</t>
  </si>
  <si>
    <t>Finish Control Port Royal Park</t>
  </si>
  <si>
    <t>Bike path to Moray Bridge (use roadway on bridge)</t>
  </si>
  <si>
    <t>Best to cross Westminster Hwy at No. 8, 7, or 6 Rd &amp; take bike path</t>
  </si>
  <si>
    <t>Audley Blvd</t>
  </si>
  <si>
    <t>No. 6 Rd</t>
  </si>
  <si>
    <t>52nd St</t>
  </si>
  <si>
    <t>Unnamed lane/bikeway b/c Spyglass Crst</t>
  </si>
  <si>
    <t>Silverado Pl</t>
  </si>
  <si>
    <t>Bike path</t>
  </si>
  <si>
    <t>Contol #5 Boundary Bay Beach</t>
  </si>
  <si>
    <t>Control #6 Boundary Bay Dyke</t>
  </si>
  <si>
    <t>Candlewick Wynd b/c 18 Ave</t>
  </si>
  <si>
    <t>Thru parking lot S of Delta Rec Centre</t>
  </si>
  <si>
    <t>Bike Path</t>
  </si>
  <si>
    <t>57 St b/c 17a Ave</t>
  </si>
  <si>
    <t>53a St roundabout</t>
  </si>
  <si>
    <t>58a St b/c 17a Ave</t>
  </si>
  <si>
    <t>Beach Grove Rd</t>
  </si>
  <si>
    <t>12 Ave b/c Boundary Bay Rd b/c 3 Ave</t>
  </si>
  <si>
    <t>Centennial Parkway</t>
  </si>
  <si>
    <t>1a Ave</t>
  </si>
  <si>
    <t>Pathway</t>
  </si>
  <si>
    <t>Boundary Bay Dyke Trail</t>
  </si>
  <si>
    <t>Go N &amp; stay by water on trails to exit at Boundary Bay Rd and 12 Ave</t>
  </si>
  <si>
    <t>Burns Dr (ignore No Exit sign)</t>
  </si>
  <si>
    <t>Burns Dr (ignore Authorized Entry Only sign)</t>
  </si>
  <si>
    <t>To stay on Burns Dr</t>
  </si>
  <si>
    <t>Railway Ave</t>
  </si>
  <si>
    <t>Brunswick Dr</t>
  </si>
  <si>
    <t>Tritis Rd</t>
  </si>
  <si>
    <t>Dyke Rd b/c London Rd</t>
  </si>
  <si>
    <t>West Mill Access Rd</t>
  </si>
  <si>
    <t>Bike route and CO River Rd</t>
  </si>
  <si>
    <r>
      <t xml:space="preserve">96 St </t>
    </r>
    <r>
      <rPr>
        <b/>
        <sz val="12"/>
        <color theme="1"/>
        <rFont val="Arial"/>
        <family val="2"/>
      </rPr>
      <t>(Services)</t>
    </r>
  </si>
  <si>
    <t>Bridgeport Rd (cross bridge on sidewalk or roadway)</t>
  </si>
  <si>
    <t>67b St</t>
  </si>
  <si>
    <t>Paved pathway</t>
  </si>
  <si>
    <t>BC Randonneurs Cycling Club</t>
  </si>
  <si>
    <t>Route designed by Mike Hagen in 2017</t>
  </si>
  <si>
    <t>Permanent Brevet #154 "Desperado" 205 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</si>
</sst>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49"/>
  <sheetViews>
    <sheetView tabSelected="1" zoomScale="125" zoomScaleNormal="125" zoomScalePageLayoutView="125" workbookViewId="0"/>
  </sheetViews>
  <sheetFormatPr baseColWidth="10" defaultColWidth="8.83203125" defaultRowHeight="15" x14ac:dyDescent="0"/>
  <cols>
    <col min="1" max="1" width="10" style="3" customWidth="1"/>
    <col min="2" max="2" width="9.33203125" style="3" customWidth="1"/>
    <col min="3" max="3" width="4.33203125" style="3" bestFit="1" customWidth="1"/>
    <col min="4" max="4" width="55.5" style="3" customWidth="1"/>
    <col min="5" max="5" width="7.6640625" style="3" customWidth="1"/>
    <col min="6" max="16384" width="8.83203125" style="4"/>
  </cols>
  <sheetData>
    <row r="1" spans="1:5">
      <c r="A1" s="13" t="s">
        <v>138</v>
      </c>
    </row>
    <row r="2" spans="1:5">
      <c r="A2" s="13" t="s">
        <v>140</v>
      </c>
      <c r="B2" s="2"/>
    </row>
    <row r="3" spans="1:5">
      <c r="A3" s="13" t="s">
        <v>139</v>
      </c>
      <c r="B3" s="2"/>
    </row>
    <row r="4" spans="1:5">
      <c r="A4" s="13" t="s">
        <v>0</v>
      </c>
      <c r="B4" s="2"/>
    </row>
    <row r="5" spans="1:5">
      <c r="A5" s="13"/>
      <c r="B5" s="2"/>
    </row>
    <row r="6" spans="1:5">
      <c r="A6" s="13" t="s">
        <v>1</v>
      </c>
      <c r="B6" s="2"/>
    </row>
    <row r="7" spans="1:5">
      <c r="A7" s="5" t="s">
        <v>2</v>
      </c>
      <c r="B7" s="5" t="s">
        <v>3</v>
      </c>
      <c r="C7" s="5" t="s">
        <v>4</v>
      </c>
      <c r="D7" s="5" t="s">
        <v>5</v>
      </c>
      <c r="E7" s="5" t="s">
        <v>6</v>
      </c>
    </row>
    <row r="8" spans="1:5">
      <c r="A8" s="6"/>
      <c r="B8" s="6"/>
      <c r="C8" s="6" t="s">
        <v>7</v>
      </c>
      <c r="D8" s="6" t="s">
        <v>8</v>
      </c>
      <c r="E8" s="6">
        <f>A9-A8</f>
        <v>0.4</v>
      </c>
    </row>
    <row r="9" spans="1:5">
      <c r="A9" s="6">
        <v>0.4</v>
      </c>
      <c r="B9" s="6" t="s">
        <v>9</v>
      </c>
      <c r="C9" s="6" t="s">
        <v>10</v>
      </c>
      <c r="D9" s="6" t="s">
        <v>11</v>
      </c>
      <c r="E9" s="6">
        <f>A10-A9</f>
        <v>9.9999999999999978E-2</v>
      </c>
    </row>
    <row r="10" spans="1:5">
      <c r="A10" s="6">
        <v>0.5</v>
      </c>
      <c r="B10" s="6" t="s">
        <v>12</v>
      </c>
      <c r="C10" s="6" t="s">
        <v>13</v>
      </c>
      <c r="D10" s="6" t="s">
        <v>14</v>
      </c>
      <c r="E10" s="6">
        <f t="shared" ref="E10:E76" si="0">A11-A10</f>
        <v>0.7</v>
      </c>
    </row>
    <row r="11" spans="1:5">
      <c r="A11" s="6">
        <v>1.2</v>
      </c>
      <c r="B11" s="6" t="s">
        <v>12</v>
      </c>
      <c r="C11" s="6" t="s">
        <v>13</v>
      </c>
      <c r="D11" s="6" t="s">
        <v>15</v>
      </c>
      <c r="E11" s="6">
        <f t="shared" si="0"/>
        <v>2.7</v>
      </c>
    </row>
    <row r="12" spans="1:5">
      <c r="A12" s="6">
        <v>3.9</v>
      </c>
      <c r="B12" s="6" t="s">
        <v>12</v>
      </c>
      <c r="C12" s="6" t="s">
        <v>13</v>
      </c>
      <c r="D12" s="6" t="s">
        <v>16</v>
      </c>
      <c r="E12" s="6">
        <f t="shared" si="0"/>
        <v>8.6999999999999993</v>
      </c>
    </row>
    <row r="13" spans="1:5">
      <c r="A13" s="6">
        <v>12.6</v>
      </c>
      <c r="B13" s="6" t="s">
        <v>12</v>
      </c>
      <c r="C13" s="6" t="s">
        <v>13</v>
      </c>
      <c r="D13" s="6" t="s">
        <v>17</v>
      </c>
      <c r="E13" s="6">
        <f t="shared" si="0"/>
        <v>1.7000000000000011</v>
      </c>
    </row>
    <row r="14" spans="1:5">
      <c r="A14" s="6">
        <v>14.3</v>
      </c>
      <c r="B14" s="6" t="s">
        <v>12</v>
      </c>
      <c r="C14" s="6" t="s">
        <v>7</v>
      </c>
      <c r="D14" s="6" t="s">
        <v>18</v>
      </c>
      <c r="E14" s="6">
        <f t="shared" si="0"/>
        <v>0.29999999999999893</v>
      </c>
    </row>
    <row r="15" spans="1:5">
      <c r="A15" s="6">
        <v>14.6</v>
      </c>
      <c r="B15" s="6" t="s">
        <v>9</v>
      </c>
      <c r="C15" s="6" t="s">
        <v>13</v>
      </c>
      <c r="D15" s="6" t="s">
        <v>19</v>
      </c>
      <c r="E15" s="6">
        <f t="shared" si="0"/>
        <v>1</v>
      </c>
    </row>
    <row r="16" spans="1:5">
      <c r="A16" s="6">
        <v>15.6</v>
      </c>
      <c r="B16" s="6" t="s">
        <v>12</v>
      </c>
      <c r="C16" s="6" t="s">
        <v>13</v>
      </c>
      <c r="D16" s="6" t="s">
        <v>20</v>
      </c>
      <c r="E16" s="6">
        <f t="shared" si="0"/>
        <v>2.2000000000000011</v>
      </c>
    </row>
    <row r="17" spans="1:5">
      <c r="A17" s="6">
        <v>17.8</v>
      </c>
      <c r="B17" s="6" t="s">
        <v>9</v>
      </c>
      <c r="C17" s="6" t="s">
        <v>10</v>
      </c>
      <c r="D17" s="6" t="s">
        <v>21</v>
      </c>
      <c r="E17" s="6">
        <f t="shared" si="0"/>
        <v>0.30000000000000071</v>
      </c>
    </row>
    <row r="18" spans="1:5">
      <c r="A18" s="6">
        <v>18.100000000000001</v>
      </c>
      <c r="B18" s="6" t="s">
        <v>12</v>
      </c>
      <c r="C18" s="6" t="s">
        <v>13</v>
      </c>
      <c r="D18" s="6" t="s">
        <v>135</v>
      </c>
      <c r="E18" s="6">
        <f t="shared" si="0"/>
        <v>0.79999999999999716</v>
      </c>
    </row>
    <row r="19" spans="1:5">
      <c r="A19" s="6">
        <v>18.899999999999999</v>
      </c>
      <c r="B19" s="6" t="s">
        <v>12</v>
      </c>
      <c r="C19" s="6" t="s">
        <v>7</v>
      </c>
      <c r="D19" s="6" t="s">
        <v>22</v>
      </c>
      <c r="E19" s="6">
        <f t="shared" si="0"/>
        <v>0.10000000000000142</v>
      </c>
    </row>
    <row r="20" spans="1:5">
      <c r="A20" s="6">
        <v>19</v>
      </c>
      <c r="B20" s="6" t="s">
        <v>23</v>
      </c>
      <c r="C20" s="6" t="s">
        <v>7</v>
      </c>
      <c r="D20" s="6" t="s">
        <v>24</v>
      </c>
      <c r="E20" s="6">
        <f t="shared" si="0"/>
        <v>1.3999999999999986</v>
      </c>
    </row>
    <row r="21" spans="1:5" ht="16" thickBot="1">
      <c r="A21" s="6">
        <v>20.399999999999999</v>
      </c>
      <c r="B21" s="6" t="s">
        <v>12</v>
      </c>
      <c r="C21" s="6" t="s">
        <v>7</v>
      </c>
      <c r="D21" s="7" t="s">
        <v>25</v>
      </c>
      <c r="E21" s="6">
        <f t="shared" si="0"/>
        <v>6.5</v>
      </c>
    </row>
    <row r="22" spans="1:5" ht="16" thickBot="1">
      <c r="A22" s="6">
        <v>26.9</v>
      </c>
      <c r="B22" s="6"/>
      <c r="C22" s="8"/>
      <c r="D22" s="1" t="s">
        <v>26</v>
      </c>
      <c r="E22" s="6"/>
    </row>
    <row r="23" spans="1:5">
      <c r="A23" s="6">
        <v>26.9</v>
      </c>
      <c r="B23" s="6" t="s">
        <v>27</v>
      </c>
      <c r="C23" s="6" t="s">
        <v>10</v>
      </c>
      <c r="D23" s="9" t="s">
        <v>28</v>
      </c>
      <c r="E23" s="6">
        <f t="shared" si="0"/>
        <v>7.2000000000000028</v>
      </c>
    </row>
    <row r="24" spans="1:5">
      <c r="A24" s="6">
        <v>34.1</v>
      </c>
      <c r="B24" s="6" t="s">
        <v>9</v>
      </c>
      <c r="C24" s="8" t="s">
        <v>29</v>
      </c>
      <c r="D24" s="6" t="s">
        <v>30</v>
      </c>
      <c r="E24" s="6">
        <f t="shared" si="0"/>
        <v>0.69999999999999574</v>
      </c>
    </row>
    <row r="25" spans="1:5">
      <c r="A25" s="6">
        <v>34.799999999999997</v>
      </c>
      <c r="B25" s="6" t="s">
        <v>23</v>
      </c>
      <c r="C25" s="6" t="s">
        <v>29</v>
      </c>
      <c r="D25" s="10" t="s">
        <v>102</v>
      </c>
      <c r="E25" s="6">
        <f t="shared" si="0"/>
        <v>0.80000000000000426</v>
      </c>
    </row>
    <row r="26" spans="1:5">
      <c r="A26" s="6">
        <v>35.6</v>
      </c>
      <c r="B26" s="6" t="s">
        <v>9</v>
      </c>
      <c r="C26" s="6" t="s">
        <v>7</v>
      </c>
      <c r="D26" s="6" t="s">
        <v>21</v>
      </c>
      <c r="E26" s="6">
        <f t="shared" si="0"/>
        <v>0.29999999999999716</v>
      </c>
    </row>
    <row r="27" spans="1:5">
      <c r="A27" s="6">
        <v>35.9</v>
      </c>
      <c r="B27" s="6" t="s">
        <v>12</v>
      </c>
      <c r="C27" s="6" t="s">
        <v>29</v>
      </c>
      <c r="D27" s="6" t="s">
        <v>31</v>
      </c>
      <c r="E27" s="6">
        <f t="shared" si="0"/>
        <v>0.30000000000000426</v>
      </c>
    </row>
    <row r="28" spans="1:5">
      <c r="A28" s="6">
        <v>36.200000000000003</v>
      </c>
      <c r="B28" s="6" t="s">
        <v>9</v>
      </c>
      <c r="C28" s="6" t="s">
        <v>7</v>
      </c>
      <c r="D28" s="6" t="s">
        <v>32</v>
      </c>
      <c r="E28" s="6">
        <f t="shared" si="0"/>
        <v>9.9999999999994316E-2</v>
      </c>
    </row>
    <row r="29" spans="1:5">
      <c r="A29" s="6">
        <v>36.299999999999997</v>
      </c>
      <c r="B29" s="6" t="s">
        <v>33</v>
      </c>
      <c r="C29" s="6" t="s">
        <v>29</v>
      </c>
      <c r="D29" s="6" t="s">
        <v>34</v>
      </c>
      <c r="E29" s="6">
        <f t="shared" si="0"/>
        <v>0.80000000000000426</v>
      </c>
    </row>
    <row r="30" spans="1:5">
      <c r="A30" s="6">
        <v>37.1</v>
      </c>
      <c r="B30" s="6" t="s">
        <v>12</v>
      </c>
      <c r="C30" s="6" t="s">
        <v>29</v>
      </c>
      <c r="D30" s="6" t="s">
        <v>35</v>
      </c>
      <c r="E30" s="6">
        <f t="shared" si="0"/>
        <v>1.1999999999999957</v>
      </c>
    </row>
    <row r="31" spans="1:5">
      <c r="A31" s="6">
        <v>38.299999999999997</v>
      </c>
      <c r="B31" s="6" t="s">
        <v>9</v>
      </c>
      <c r="C31" s="6" t="s">
        <v>7</v>
      </c>
      <c r="D31" s="6" t="s">
        <v>36</v>
      </c>
      <c r="E31" s="6">
        <f t="shared" si="0"/>
        <v>1</v>
      </c>
    </row>
    <row r="32" spans="1:5">
      <c r="A32" s="6">
        <v>39.299999999999997</v>
      </c>
      <c r="B32" s="6" t="s">
        <v>12</v>
      </c>
      <c r="C32" s="6" t="s">
        <v>10</v>
      </c>
      <c r="D32" s="6" t="s">
        <v>18</v>
      </c>
      <c r="E32" s="6">
        <f t="shared" si="0"/>
        <v>0.30000000000000426</v>
      </c>
    </row>
    <row r="33" spans="1:5">
      <c r="A33" s="6">
        <v>39.6</v>
      </c>
      <c r="B33" s="6" t="s">
        <v>9</v>
      </c>
      <c r="C33" s="6" t="s">
        <v>29</v>
      </c>
      <c r="D33" s="6" t="s">
        <v>17</v>
      </c>
      <c r="E33" s="6">
        <f t="shared" si="0"/>
        <v>1.6999999999999957</v>
      </c>
    </row>
    <row r="34" spans="1:5">
      <c r="A34" s="6">
        <v>41.3</v>
      </c>
      <c r="B34" s="6" t="s">
        <v>9</v>
      </c>
      <c r="C34" s="6" t="s">
        <v>7</v>
      </c>
      <c r="D34" s="6" t="s">
        <v>37</v>
      </c>
      <c r="E34" s="6">
        <f t="shared" si="0"/>
        <v>8.7000000000000028</v>
      </c>
    </row>
    <row r="35" spans="1:5">
      <c r="A35" s="6">
        <v>50</v>
      </c>
      <c r="B35" s="6" t="s">
        <v>9</v>
      </c>
      <c r="C35" s="6" t="s">
        <v>29</v>
      </c>
      <c r="D35" s="6" t="s">
        <v>38</v>
      </c>
      <c r="E35" s="6">
        <f t="shared" si="0"/>
        <v>2.7000000000000028</v>
      </c>
    </row>
    <row r="36" spans="1:5">
      <c r="A36" s="6">
        <v>52.7</v>
      </c>
      <c r="B36" s="6" t="s">
        <v>9</v>
      </c>
      <c r="C36" s="6" t="s">
        <v>29</v>
      </c>
      <c r="D36" s="6" t="s">
        <v>39</v>
      </c>
      <c r="E36" s="6">
        <f t="shared" si="0"/>
        <v>0.69999999999999574</v>
      </c>
    </row>
    <row r="37" spans="1:5">
      <c r="A37" s="6">
        <v>53.4</v>
      </c>
      <c r="B37" s="6" t="s">
        <v>9</v>
      </c>
      <c r="C37" s="6" t="s">
        <v>7</v>
      </c>
      <c r="D37" s="6" t="s">
        <v>11</v>
      </c>
      <c r="E37" s="6">
        <f t="shared" si="0"/>
        <v>0.10000000000000142</v>
      </c>
    </row>
    <row r="38" spans="1:5" ht="16" thickBot="1">
      <c r="A38" s="6">
        <v>53.5</v>
      </c>
      <c r="B38" s="6" t="s">
        <v>12</v>
      </c>
      <c r="C38" s="6" t="s">
        <v>29</v>
      </c>
      <c r="D38" s="7" t="s">
        <v>40</v>
      </c>
      <c r="E38" s="6">
        <f t="shared" si="0"/>
        <v>0.39999999999999858</v>
      </c>
    </row>
    <row r="39" spans="1:5" ht="16" thickBot="1">
      <c r="A39" s="6">
        <v>53.9</v>
      </c>
      <c r="B39" s="6"/>
      <c r="C39" s="8"/>
      <c r="D39" s="1" t="s">
        <v>41</v>
      </c>
      <c r="E39" s="6"/>
    </row>
    <row r="40" spans="1:5">
      <c r="A40" s="6">
        <v>53.9</v>
      </c>
      <c r="B40" s="6" t="s">
        <v>23</v>
      </c>
      <c r="C40" s="6" t="s">
        <v>10</v>
      </c>
      <c r="D40" s="10" t="s">
        <v>42</v>
      </c>
      <c r="E40" s="6">
        <f t="shared" si="0"/>
        <v>0.5</v>
      </c>
    </row>
    <row r="41" spans="1:5">
      <c r="A41" s="6">
        <v>54.4</v>
      </c>
      <c r="B41" s="6" t="s">
        <v>12</v>
      </c>
      <c r="C41" s="6" t="s">
        <v>7</v>
      </c>
      <c r="D41" s="10" t="s">
        <v>43</v>
      </c>
      <c r="E41" s="6">
        <f t="shared" si="0"/>
        <v>0.20000000000000284</v>
      </c>
    </row>
    <row r="42" spans="1:5">
      <c r="A42" s="6">
        <v>54.6</v>
      </c>
      <c r="B42" s="6" t="s">
        <v>9</v>
      </c>
      <c r="C42" s="6" t="s">
        <v>13</v>
      </c>
      <c r="D42" s="6" t="s">
        <v>44</v>
      </c>
      <c r="E42" s="6">
        <f t="shared" si="0"/>
        <v>0.89999999999999858</v>
      </c>
    </row>
    <row r="43" spans="1:5">
      <c r="A43" s="6">
        <v>55.5</v>
      </c>
      <c r="B43" s="6" t="s">
        <v>9</v>
      </c>
      <c r="C43" s="6" t="s">
        <v>10</v>
      </c>
      <c r="D43" s="6" t="s">
        <v>45</v>
      </c>
      <c r="E43" s="6">
        <f t="shared" si="0"/>
        <v>0.10000000000000142</v>
      </c>
    </row>
    <row r="44" spans="1:5">
      <c r="A44" s="6">
        <v>55.6</v>
      </c>
      <c r="B44" s="6" t="s">
        <v>12</v>
      </c>
      <c r="C44" s="6" t="s">
        <v>13</v>
      </c>
      <c r="D44" s="6" t="s">
        <v>46</v>
      </c>
      <c r="E44" s="6">
        <f t="shared" si="0"/>
        <v>0</v>
      </c>
    </row>
    <row r="45" spans="1:5">
      <c r="A45" s="6">
        <v>55.6</v>
      </c>
      <c r="B45" s="6" t="s">
        <v>23</v>
      </c>
      <c r="C45" s="6" t="s">
        <v>13</v>
      </c>
      <c r="D45" s="6" t="s">
        <v>47</v>
      </c>
      <c r="E45" s="6">
        <f t="shared" si="0"/>
        <v>4.5</v>
      </c>
    </row>
    <row r="46" spans="1:5">
      <c r="A46" s="6">
        <v>60.1</v>
      </c>
      <c r="B46" s="6" t="s">
        <v>12</v>
      </c>
      <c r="C46" s="6" t="s">
        <v>7</v>
      </c>
      <c r="D46" s="6" t="s">
        <v>48</v>
      </c>
      <c r="E46" s="6">
        <f t="shared" si="0"/>
        <v>0.19999999999999574</v>
      </c>
    </row>
    <row r="47" spans="1:5">
      <c r="A47" s="6">
        <v>60.3</v>
      </c>
      <c r="B47" s="6" t="s">
        <v>9</v>
      </c>
      <c r="C47" s="6" t="s">
        <v>13</v>
      </c>
      <c r="D47" s="6" t="s">
        <v>49</v>
      </c>
      <c r="E47" s="6">
        <f t="shared" si="0"/>
        <v>7.1000000000000085</v>
      </c>
    </row>
    <row r="48" spans="1:5">
      <c r="A48" s="6">
        <v>67.400000000000006</v>
      </c>
      <c r="B48" s="6" t="s">
        <v>9</v>
      </c>
      <c r="C48" s="6" t="s">
        <v>10</v>
      </c>
      <c r="D48" s="6" t="s">
        <v>50</v>
      </c>
      <c r="E48" s="6">
        <v>1.6</v>
      </c>
    </row>
    <row r="49" spans="1:5">
      <c r="A49" s="6"/>
      <c r="B49" s="6"/>
      <c r="C49" s="6"/>
      <c r="D49" s="6" t="s">
        <v>103</v>
      </c>
      <c r="E49" s="6"/>
    </row>
    <row r="50" spans="1:5">
      <c r="A50" s="6">
        <v>69</v>
      </c>
      <c r="B50" s="6" t="s">
        <v>12</v>
      </c>
      <c r="C50" s="6" t="s">
        <v>13</v>
      </c>
      <c r="D50" s="6" t="s">
        <v>51</v>
      </c>
      <c r="E50" s="6">
        <f t="shared" si="0"/>
        <v>0.79999999999999716</v>
      </c>
    </row>
    <row r="51" spans="1:5">
      <c r="A51" s="6">
        <v>69.8</v>
      </c>
      <c r="B51" s="6" t="s">
        <v>9</v>
      </c>
      <c r="C51" s="6" t="s">
        <v>10</v>
      </c>
      <c r="D51" s="7" t="s">
        <v>18</v>
      </c>
      <c r="E51" s="6">
        <f t="shared" si="0"/>
        <v>0.70000000000000284</v>
      </c>
    </row>
    <row r="52" spans="1:5">
      <c r="A52" s="6">
        <v>70.5</v>
      </c>
      <c r="B52" s="6" t="s">
        <v>12</v>
      </c>
      <c r="C52" s="8" t="s">
        <v>13</v>
      </c>
      <c r="D52" s="6" t="s">
        <v>52</v>
      </c>
      <c r="E52" s="6">
        <f t="shared" si="0"/>
        <v>8.2999999999999972</v>
      </c>
    </row>
    <row r="53" spans="1:5">
      <c r="A53" s="6">
        <v>78.8</v>
      </c>
      <c r="B53" s="6" t="s">
        <v>9</v>
      </c>
      <c r="C53" s="6" t="s">
        <v>10</v>
      </c>
      <c r="D53" s="10" t="s">
        <v>53</v>
      </c>
      <c r="E53" s="6">
        <f t="shared" si="0"/>
        <v>0.60000000000000853</v>
      </c>
    </row>
    <row r="54" spans="1:5" ht="16" thickBot="1">
      <c r="A54" s="6">
        <v>79.400000000000006</v>
      </c>
      <c r="B54" s="6" t="s">
        <v>12</v>
      </c>
      <c r="C54" s="6" t="s">
        <v>10</v>
      </c>
      <c r="D54" s="7" t="s">
        <v>54</v>
      </c>
      <c r="E54" s="6">
        <f>A55-A54</f>
        <v>1.1999999999999886</v>
      </c>
    </row>
    <row r="55" spans="1:5" ht="16" thickBot="1">
      <c r="A55" s="6">
        <v>80.599999999999994</v>
      </c>
      <c r="B55" s="6"/>
      <c r="C55" s="8"/>
      <c r="D55" s="1" t="s">
        <v>55</v>
      </c>
      <c r="E55" s="6"/>
    </row>
    <row r="56" spans="1:5">
      <c r="A56" s="6">
        <v>80.599999999999994</v>
      </c>
      <c r="B56" s="6" t="s">
        <v>9</v>
      </c>
      <c r="C56" s="6" t="s">
        <v>29</v>
      </c>
      <c r="D56" s="10" t="s">
        <v>56</v>
      </c>
      <c r="E56" s="6">
        <f t="shared" ref="E56:E62" si="1">A57-A56</f>
        <v>1.7000000000000028</v>
      </c>
    </row>
    <row r="57" spans="1:5">
      <c r="A57" s="6">
        <v>82.3</v>
      </c>
      <c r="B57" s="6" t="s">
        <v>12</v>
      </c>
      <c r="C57" s="6" t="s">
        <v>10</v>
      </c>
      <c r="D57" s="10" t="s">
        <v>128</v>
      </c>
      <c r="E57" s="6">
        <f t="shared" si="1"/>
        <v>0.10000000000000853</v>
      </c>
    </row>
    <row r="58" spans="1:5">
      <c r="A58" s="6">
        <v>82.4</v>
      </c>
      <c r="B58" s="6" t="s">
        <v>12</v>
      </c>
      <c r="C58" s="6" t="s">
        <v>29</v>
      </c>
      <c r="D58" s="10" t="s">
        <v>129</v>
      </c>
      <c r="E58" s="6">
        <f t="shared" si="1"/>
        <v>0.39999999999999147</v>
      </c>
    </row>
    <row r="59" spans="1:5">
      <c r="A59" s="6">
        <v>82.8</v>
      </c>
      <c r="B59" s="6" t="s">
        <v>12</v>
      </c>
      <c r="C59" s="6" t="s">
        <v>10</v>
      </c>
      <c r="D59" s="10" t="s">
        <v>130</v>
      </c>
      <c r="E59" s="6">
        <f t="shared" si="1"/>
        <v>0.20000000000000284</v>
      </c>
    </row>
    <row r="60" spans="1:5">
      <c r="A60" s="6">
        <v>83</v>
      </c>
      <c r="B60" s="6" t="s">
        <v>12</v>
      </c>
      <c r="C60" s="6" t="s">
        <v>10</v>
      </c>
      <c r="D60" s="6" t="s">
        <v>131</v>
      </c>
      <c r="E60" s="6">
        <f t="shared" si="1"/>
        <v>0.79999999999999716</v>
      </c>
    </row>
    <row r="61" spans="1:5">
      <c r="A61" s="6">
        <v>83.8</v>
      </c>
      <c r="B61" s="6" t="s">
        <v>12</v>
      </c>
      <c r="C61" s="6" t="s">
        <v>10</v>
      </c>
      <c r="D61" s="6" t="s">
        <v>57</v>
      </c>
      <c r="E61" s="6">
        <f t="shared" si="1"/>
        <v>2</v>
      </c>
    </row>
    <row r="62" spans="1:5">
      <c r="A62" s="6">
        <v>85.8</v>
      </c>
      <c r="B62" s="6" t="s">
        <v>9</v>
      </c>
      <c r="C62" s="6" t="s">
        <v>7</v>
      </c>
      <c r="D62" s="6" t="s">
        <v>21</v>
      </c>
      <c r="E62" s="6">
        <f t="shared" si="1"/>
        <v>0.90000000000000568</v>
      </c>
    </row>
    <row r="63" spans="1:5">
      <c r="A63" s="6">
        <v>86.7</v>
      </c>
      <c r="B63" s="6" t="s">
        <v>12</v>
      </c>
      <c r="C63" s="6" t="s">
        <v>29</v>
      </c>
      <c r="D63" s="6" t="s">
        <v>58</v>
      </c>
      <c r="E63" s="6">
        <f t="shared" si="0"/>
        <v>1.7000000000000028</v>
      </c>
    </row>
    <row r="64" spans="1:5">
      <c r="A64" s="6">
        <v>88.4</v>
      </c>
      <c r="B64" s="6" t="s">
        <v>12</v>
      </c>
      <c r="C64" s="6" t="s">
        <v>10</v>
      </c>
      <c r="D64" s="6" t="s">
        <v>59</v>
      </c>
      <c r="E64" s="6">
        <f t="shared" si="0"/>
        <v>0.79999999999999716</v>
      </c>
    </row>
    <row r="65" spans="1:5">
      <c r="A65" s="6">
        <v>89.2</v>
      </c>
      <c r="B65" s="6" t="s">
        <v>9</v>
      </c>
      <c r="C65" s="6" t="s">
        <v>29</v>
      </c>
      <c r="D65" s="6" t="s">
        <v>57</v>
      </c>
      <c r="E65" s="6">
        <f t="shared" si="0"/>
        <v>1.7999999999999972</v>
      </c>
    </row>
    <row r="66" spans="1:5">
      <c r="A66" s="6">
        <v>91</v>
      </c>
      <c r="B66" s="6" t="s">
        <v>9</v>
      </c>
      <c r="C66" s="6" t="s">
        <v>7</v>
      </c>
      <c r="D66" s="6" t="s">
        <v>18</v>
      </c>
      <c r="E66" s="6">
        <f t="shared" si="0"/>
        <v>0.59999999999999432</v>
      </c>
    </row>
    <row r="67" spans="1:5">
      <c r="A67" s="6">
        <v>91.6</v>
      </c>
      <c r="B67" s="6" t="s">
        <v>12</v>
      </c>
      <c r="C67" s="6" t="s">
        <v>29</v>
      </c>
      <c r="D67" s="6" t="s">
        <v>60</v>
      </c>
      <c r="E67" s="6">
        <f t="shared" si="0"/>
        <v>0.90000000000000568</v>
      </c>
    </row>
    <row r="68" spans="1:5">
      <c r="A68" s="6">
        <v>92.5</v>
      </c>
      <c r="B68" s="6" t="s">
        <v>9</v>
      </c>
      <c r="C68" s="6" t="s">
        <v>7</v>
      </c>
      <c r="D68" s="6" t="s">
        <v>61</v>
      </c>
      <c r="E68" s="6">
        <f t="shared" si="0"/>
        <v>0.29999999999999716</v>
      </c>
    </row>
    <row r="69" spans="1:5">
      <c r="A69" s="6">
        <v>92.8</v>
      </c>
      <c r="B69" s="6" t="s">
        <v>23</v>
      </c>
      <c r="C69" s="6" t="s">
        <v>7</v>
      </c>
      <c r="D69" s="6" t="s">
        <v>62</v>
      </c>
      <c r="E69" s="6">
        <f t="shared" si="0"/>
        <v>0.70000000000000284</v>
      </c>
    </row>
    <row r="70" spans="1:5">
      <c r="A70" s="6">
        <v>93.5</v>
      </c>
      <c r="B70" s="6" t="s">
        <v>12</v>
      </c>
      <c r="C70" s="6" t="s">
        <v>29</v>
      </c>
      <c r="D70" s="6" t="s">
        <v>63</v>
      </c>
      <c r="E70" s="6">
        <f t="shared" si="0"/>
        <v>1.2000000000000028</v>
      </c>
    </row>
    <row r="71" spans="1:5">
      <c r="A71" s="6">
        <v>94.7</v>
      </c>
      <c r="B71" s="6" t="s">
        <v>9</v>
      </c>
      <c r="C71" s="6" t="s">
        <v>7</v>
      </c>
      <c r="D71" s="6" t="s">
        <v>105</v>
      </c>
      <c r="E71" s="6">
        <f t="shared" si="0"/>
        <v>4</v>
      </c>
    </row>
    <row r="72" spans="1:5">
      <c r="A72" s="6">
        <v>98.7</v>
      </c>
      <c r="B72" s="6" t="s">
        <v>12</v>
      </c>
      <c r="C72" s="6" t="s">
        <v>29</v>
      </c>
      <c r="D72" s="6" t="s">
        <v>49</v>
      </c>
      <c r="E72" s="6">
        <f t="shared" si="0"/>
        <v>6.0999999999999943</v>
      </c>
    </row>
    <row r="73" spans="1:5">
      <c r="A73" s="6">
        <v>104.8</v>
      </c>
      <c r="B73" s="6" t="s">
        <v>12</v>
      </c>
      <c r="C73" s="6" t="s">
        <v>10</v>
      </c>
      <c r="D73" s="6" t="s">
        <v>48</v>
      </c>
      <c r="E73" s="6">
        <f t="shared" si="0"/>
        <v>0.29999999999999716</v>
      </c>
    </row>
    <row r="74" spans="1:5">
      <c r="A74" s="6">
        <v>105.1</v>
      </c>
      <c r="B74" s="6" t="s">
        <v>9</v>
      </c>
      <c r="C74" s="6" t="s">
        <v>29</v>
      </c>
      <c r="D74" s="6" t="s">
        <v>64</v>
      </c>
      <c r="E74" s="6">
        <f t="shared" si="0"/>
        <v>2.7000000000000028</v>
      </c>
    </row>
    <row r="75" spans="1:5">
      <c r="A75" s="6">
        <v>107.8</v>
      </c>
      <c r="B75" s="6" t="s">
        <v>65</v>
      </c>
      <c r="C75" s="6" t="s">
        <v>29</v>
      </c>
      <c r="D75" s="6" t="s">
        <v>66</v>
      </c>
      <c r="E75" s="6">
        <f t="shared" si="0"/>
        <v>0.20000000000000284</v>
      </c>
    </row>
    <row r="76" spans="1:5">
      <c r="A76" s="6">
        <v>108</v>
      </c>
      <c r="B76" s="6" t="s">
        <v>9</v>
      </c>
      <c r="C76" s="6" t="s">
        <v>7</v>
      </c>
      <c r="D76" s="6" t="s">
        <v>67</v>
      </c>
      <c r="E76" s="6">
        <f t="shared" si="0"/>
        <v>1.2999999999999972</v>
      </c>
    </row>
    <row r="77" spans="1:5">
      <c r="A77" s="6">
        <v>109.3</v>
      </c>
      <c r="B77" s="6" t="s">
        <v>23</v>
      </c>
      <c r="C77" s="6" t="s">
        <v>10</v>
      </c>
      <c r="D77" s="6" t="s">
        <v>68</v>
      </c>
      <c r="E77" s="6">
        <f t="shared" ref="E77:E147" si="2">A78-A77</f>
        <v>2.7000000000000028</v>
      </c>
    </row>
    <row r="78" spans="1:5">
      <c r="A78" s="6">
        <v>112</v>
      </c>
      <c r="B78" s="6" t="s">
        <v>23</v>
      </c>
      <c r="C78" s="6" t="s">
        <v>13</v>
      </c>
      <c r="D78" s="6" t="s">
        <v>69</v>
      </c>
      <c r="E78" s="6">
        <f t="shared" si="2"/>
        <v>0.40000000000000568</v>
      </c>
    </row>
    <row r="79" spans="1:5">
      <c r="A79" s="6">
        <v>112.4</v>
      </c>
      <c r="B79" s="6" t="s">
        <v>23</v>
      </c>
      <c r="C79" s="6" t="s">
        <v>13</v>
      </c>
      <c r="D79" s="6" t="s">
        <v>70</v>
      </c>
      <c r="E79" s="6">
        <f t="shared" si="2"/>
        <v>0.19999999999998863</v>
      </c>
    </row>
    <row r="80" spans="1:5">
      <c r="A80" s="6">
        <v>112.6</v>
      </c>
      <c r="B80" s="6" t="s">
        <v>12</v>
      </c>
      <c r="C80" s="8" t="s">
        <v>7</v>
      </c>
      <c r="D80" s="6" t="s">
        <v>71</v>
      </c>
      <c r="E80" s="6">
        <f t="shared" si="2"/>
        <v>0.80000000000001137</v>
      </c>
    </row>
    <row r="81" spans="1:5">
      <c r="A81" s="6">
        <v>113.4</v>
      </c>
      <c r="B81" s="6" t="s">
        <v>12</v>
      </c>
      <c r="C81" s="8" t="s">
        <v>29</v>
      </c>
      <c r="D81" s="7" t="s">
        <v>73</v>
      </c>
      <c r="E81" s="6">
        <f t="shared" si="2"/>
        <v>9.9999999999994316E-2</v>
      </c>
    </row>
    <row r="82" spans="1:5">
      <c r="A82" s="6">
        <v>113.5</v>
      </c>
      <c r="B82" s="6" t="s">
        <v>9</v>
      </c>
      <c r="C82" s="8" t="s">
        <v>7</v>
      </c>
      <c r="D82" s="7" t="s">
        <v>132</v>
      </c>
      <c r="E82" s="6">
        <f t="shared" si="2"/>
        <v>9.9999999999994316E-2</v>
      </c>
    </row>
    <row r="83" spans="1:5">
      <c r="A83" s="6">
        <v>113.6</v>
      </c>
      <c r="B83" s="6" t="s">
        <v>9</v>
      </c>
      <c r="C83" s="8" t="s">
        <v>13</v>
      </c>
      <c r="D83" s="7" t="s">
        <v>133</v>
      </c>
      <c r="E83" s="6">
        <f t="shared" si="2"/>
        <v>10.400000000000006</v>
      </c>
    </row>
    <row r="84" spans="1:5">
      <c r="A84" s="6">
        <v>124</v>
      </c>
      <c r="B84" s="6" t="s">
        <v>12</v>
      </c>
      <c r="C84" s="8" t="s">
        <v>7</v>
      </c>
      <c r="D84" s="6" t="s">
        <v>72</v>
      </c>
      <c r="E84" s="6">
        <f t="shared" si="2"/>
        <v>0.79999999999999716</v>
      </c>
    </row>
    <row r="85" spans="1:5">
      <c r="A85" s="6">
        <v>124.8</v>
      </c>
      <c r="B85" s="6" t="s">
        <v>9</v>
      </c>
      <c r="C85" s="8" t="s">
        <v>13</v>
      </c>
      <c r="D85" s="6" t="s">
        <v>73</v>
      </c>
      <c r="E85" s="6">
        <f t="shared" si="2"/>
        <v>0.20000000000000284</v>
      </c>
    </row>
    <row r="86" spans="1:5">
      <c r="A86" s="6">
        <v>125</v>
      </c>
      <c r="B86" s="6" t="s">
        <v>23</v>
      </c>
      <c r="C86" s="6" t="s">
        <v>13</v>
      </c>
      <c r="D86" s="6" t="s">
        <v>74</v>
      </c>
      <c r="E86" s="6">
        <f t="shared" si="2"/>
        <v>0.29999999999999716</v>
      </c>
    </row>
    <row r="87" spans="1:5">
      <c r="A87" s="6">
        <v>125.3</v>
      </c>
      <c r="B87" s="6" t="s">
        <v>12</v>
      </c>
      <c r="C87" s="6" t="s">
        <v>13</v>
      </c>
      <c r="D87" s="6" t="s">
        <v>137</v>
      </c>
      <c r="E87" s="6">
        <f t="shared" si="2"/>
        <v>0.79999999999999716</v>
      </c>
    </row>
    <row r="88" spans="1:5">
      <c r="A88" s="6">
        <v>126.1</v>
      </c>
      <c r="B88" s="6" t="s">
        <v>23</v>
      </c>
      <c r="C88" s="6" t="s">
        <v>10</v>
      </c>
      <c r="D88" s="6" t="s">
        <v>75</v>
      </c>
      <c r="E88" s="6">
        <f t="shared" si="2"/>
        <v>1.7000000000000028</v>
      </c>
    </row>
    <row r="89" spans="1:5">
      <c r="A89" s="6">
        <v>127.8</v>
      </c>
      <c r="B89" s="6" t="s">
        <v>12</v>
      </c>
      <c r="C89" s="6" t="s">
        <v>13</v>
      </c>
      <c r="D89" s="6" t="s">
        <v>73</v>
      </c>
      <c r="E89" s="6">
        <f t="shared" si="2"/>
        <v>0.79999999999999716</v>
      </c>
    </row>
    <row r="90" spans="1:5">
      <c r="A90" s="6">
        <v>128.6</v>
      </c>
      <c r="B90" s="6" t="s">
        <v>9</v>
      </c>
      <c r="C90" s="6" t="s">
        <v>10</v>
      </c>
      <c r="D90" s="6" t="s">
        <v>76</v>
      </c>
      <c r="E90" s="6">
        <f t="shared" si="2"/>
        <v>9.9999999999994316E-2</v>
      </c>
    </row>
    <row r="91" spans="1:5">
      <c r="A91" s="6">
        <v>128.69999999999999</v>
      </c>
      <c r="B91" s="6" t="s">
        <v>12</v>
      </c>
      <c r="C91" s="6" t="s">
        <v>13</v>
      </c>
      <c r="D91" s="6" t="s">
        <v>77</v>
      </c>
      <c r="E91" s="6">
        <f t="shared" si="2"/>
        <v>0.30000000000001137</v>
      </c>
    </row>
    <row r="92" spans="1:5">
      <c r="A92" s="6">
        <v>129</v>
      </c>
      <c r="B92" s="6" t="s">
        <v>12</v>
      </c>
      <c r="C92" s="6" t="s">
        <v>13</v>
      </c>
      <c r="D92" s="6" t="s">
        <v>78</v>
      </c>
      <c r="E92" s="6">
        <f t="shared" si="2"/>
        <v>0.5</v>
      </c>
    </row>
    <row r="93" spans="1:5">
      <c r="A93" s="6">
        <v>129.5</v>
      </c>
      <c r="B93" s="6" t="s">
        <v>12</v>
      </c>
      <c r="C93" s="6" t="s">
        <v>13</v>
      </c>
      <c r="D93" s="6" t="s">
        <v>79</v>
      </c>
      <c r="E93" s="6">
        <f t="shared" si="2"/>
        <v>2.8999999999999773</v>
      </c>
    </row>
    <row r="94" spans="1:5">
      <c r="A94" s="6">
        <v>132.39999999999998</v>
      </c>
      <c r="B94" s="6" t="s">
        <v>12</v>
      </c>
      <c r="C94" s="6" t="s">
        <v>13</v>
      </c>
      <c r="D94" s="7" t="s">
        <v>80</v>
      </c>
      <c r="E94" s="6">
        <f t="shared" si="2"/>
        <v>4.2000000000000171</v>
      </c>
    </row>
    <row r="95" spans="1:5" ht="16" thickBot="1">
      <c r="A95" s="6">
        <v>136.6</v>
      </c>
      <c r="B95" s="6" t="s">
        <v>9</v>
      </c>
      <c r="C95" s="6" t="s">
        <v>13</v>
      </c>
      <c r="D95" s="7" t="s">
        <v>81</v>
      </c>
      <c r="E95" s="6">
        <f t="shared" si="2"/>
        <v>0.90000000000000568</v>
      </c>
    </row>
    <row r="96" spans="1:5" ht="16" thickBot="1">
      <c r="A96" s="6">
        <v>137.5</v>
      </c>
      <c r="B96" s="6"/>
      <c r="C96" s="8"/>
      <c r="D96" s="1" t="s">
        <v>82</v>
      </c>
      <c r="E96" s="6"/>
    </row>
    <row r="97" spans="1:5">
      <c r="A97" s="6">
        <v>137.5</v>
      </c>
      <c r="B97" s="6" t="s">
        <v>27</v>
      </c>
      <c r="C97" s="6" t="s">
        <v>29</v>
      </c>
      <c r="D97" s="6" t="s">
        <v>83</v>
      </c>
      <c r="E97" s="6">
        <f t="shared" si="2"/>
        <v>0.90000000000000568</v>
      </c>
    </row>
    <row r="98" spans="1:5">
      <c r="A98" s="6">
        <v>138.4</v>
      </c>
      <c r="B98" s="6" t="s">
        <v>12</v>
      </c>
      <c r="C98" s="6" t="s">
        <v>10</v>
      </c>
      <c r="D98" s="10" t="s">
        <v>84</v>
      </c>
      <c r="E98" s="6">
        <f t="shared" si="2"/>
        <v>4.1999999999999886</v>
      </c>
    </row>
    <row r="99" spans="1:5">
      <c r="A99" s="6">
        <v>142.6</v>
      </c>
      <c r="B99" s="11" t="s">
        <v>12</v>
      </c>
      <c r="C99" s="6" t="s">
        <v>13</v>
      </c>
      <c r="D99" s="6" t="s">
        <v>73</v>
      </c>
      <c r="E99" s="6">
        <f t="shared" si="2"/>
        <v>0.70000000000001705</v>
      </c>
    </row>
    <row r="100" spans="1:5">
      <c r="A100" s="6">
        <v>143.30000000000001</v>
      </c>
      <c r="B100" s="11" t="s">
        <v>9</v>
      </c>
      <c r="C100" s="6" t="s">
        <v>10</v>
      </c>
      <c r="D100" s="6" t="s">
        <v>85</v>
      </c>
      <c r="E100" s="6">
        <f t="shared" si="2"/>
        <v>1.0999999999999943</v>
      </c>
    </row>
    <row r="101" spans="1:5">
      <c r="A101" s="6">
        <v>144.4</v>
      </c>
      <c r="B101" s="11" t="s">
        <v>9</v>
      </c>
      <c r="C101" s="6" t="s">
        <v>29</v>
      </c>
      <c r="D101" s="6" t="s">
        <v>86</v>
      </c>
      <c r="E101" s="6">
        <f t="shared" si="2"/>
        <v>1.5</v>
      </c>
    </row>
    <row r="102" spans="1:5">
      <c r="A102" s="6">
        <v>145.9</v>
      </c>
      <c r="B102" s="11" t="s">
        <v>12</v>
      </c>
      <c r="C102" s="6" t="s">
        <v>10</v>
      </c>
      <c r="D102" s="6" t="s">
        <v>87</v>
      </c>
      <c r="E102" s="6">
        <f>A103-A102</f>
        <v>4.1999999999999886</v>
      </c>
    </row>
    <row r="103" spans="1:5">
      <c r="A103" s="6">
        <v>150.1</v>
      </c>
      <c r="B103" s="11" t="s">
        <v>9</v>
      </c>
      <c r="C103" s="6" t="s">
        <v>29</v>
      </c>
      <c r="D103" s="7" t="s">
        <v>88</v>
      </c>
      <c r="E103" s="6">
        <f>A104-A103</f>
        <v>1.7000000000000171</v>
      </c>
    </row>
    <row r="104" spans="1:5">
      <c r="A104" s="6">
        <v>151.80000000000001</v>
      </c>
      <c r="B104" s="11" t="s">
        <v>12</v>
      </c>
      <c r="C104" s="6" t="s">
        <v>10</v>
      </c>
      <c r="D104" s="7" t="s">
        <v>106</v>
      </c>
      <c r="E104" s="6">
        <f t="shared" ref="E104:E121" si="3">A105-A104</f>
        <v>9.9999999999994316E-2</v>
      </c>
    </row>
    <row r="105" spans="1:5">
      <c r="A105" s="6">
        <v>151.9</v>
      </c>
      <c r="B105" s="11" t="s">
        <v>9</v>
      </c>
      <c r="C105" s="6" t="s">
        <v>29</v>
      </c>
      <c r="D105" s="7" t="s">
        <v>107</v>
      </c>
      <c r="E105" s="6">
        <f t="shared" si="3"/>
        <v>0.69999999999998863</v>
      </c>
    </row>
    <row r="106" spans="1:5">
      <c r="A106" s="6">
        <v>152.6</v>
      </c>
      <c r="B106" s="11" t="s">
        <v>9</v>
      </c>
      <c r="C106" s="6" t="s">
        <v>29</v>
      </c>
      <c r="D106" s="7" t="s">
        <v>108</v>
      </c>
      <c r="E106" s="6">
        <f t="shared" si="3"/>
        <v>9.9999999999994316E-2</v>
      </c>
    </row>
    <row r="107" spans="1:5">
      <c r="A107" s="6">
        <v>152.69999999999999</v>
      </c>
      <c r="B107" s="11" t="s">
        <v>23</v>
      </c>
      <c r="C107" s="6" t="s">
        <v>29</v>
      </c>
      <c r="D107" s="7" t="s">
        <v>109</v>
      </c>
      <c r="E107" s="6">
        <f t="shared" si="3"/>
        <v>0.10000000000002274</v>
      </c>
    </row>
    <row r="108" spans="1:5">
      <c r="A108" s="6">
        <v>152.80000000000001</v>
      </c>
      <c r="B108" s="11" t="s">
        <v>9</v>
      </c>
      <c r="C108" s="6" t="s">
        <v>10</v>
      </c>
      <c r="D108" s="7" t="s">
        <v>116</v>
      </c>
      <c r="E108" s="6">
        <f t="shared" si="3"/>
        <v>0</v>
      </c>
    </row>
    <row r="109" spans="1:5">
      <c r="A109" s="6">
        <v>152.80000000000001</v>
      </c>
      <c r="B109" s="11" t="s">
        <v>9</v>
      </c>
      <c r="C109" s="6" t="s">
        <v>29</v>
      </c>
      <c r="D109" s="7" t="s">
        <v>109</v>
      </c>
      <c r="E109" s="6">
        <f t="shared" si="3"/>
        <v>0.19999999999998863</v>
      </c>
    </row>
    <row r="110" spans="1:5">
      <c r="A110" s="6">
        <v>153</v>
      </c>
      <c r="B110" s="11" t="s">
        <v>9</v>
      </c>
      <c r="C110" s="6" t="s">
        <v>7</v>
      </c>
      <c r="D110" s="7" t="s">
        <v>112</v>
      </c>
      <c r="E110" s="6">
        <f t="shared" si="3"/>
        <v>0.5</v>
      </c>
    </row>
    <row r="111" spans="1:5">
      <c r="A111" s="6">
        <v>153.5</v>
      </c>
      <c r="B111" s="11" t="s">
        <v>23</v>
      </c>
      <c r="C111" s="6" t="s">
        <v>29</v>
      </c>
      <c r="D111" s="7" t="s">
        <v>113</v>
      </c>
      <c r="E111" s="6">
        <f t="shared" si="3"/>
        <v>9.9999999999994316E-2</v>
      </c>
    </row>
    <row r="112" spans="1:5">
      <c r="A112" s="6">
        <v>153.6</v>
      </c>
      <c r="B112" s="11" t="s">
        <v>23</v>
      </c>
      <c r="C112" s="6" t="s">
        <v>29</v>
      </c>
      <c r="D112" s="7" t="s">
        <v>114</v>
      </c>
      <c r="E112" s="6">
        <f t="shared" si="3"/>
        <v>0.20000000000001705</v>
      </c>
    </row>
    <row r="113" spans="1:5">
      <c r="A113" s="6">
        <v>153.80000000000001</v>
      </c>
      <c r="B113" s="11" t="s">
        <v>9</v>
      </c>
      <c r="C113" s="6" t="s">
        <v>7</v>
      </c>
      <c r="D113" s="7" t="s">
        <v>115</v>
      </c>
      <c r="E113" s="6">
        <f t="shared" si="3"/>
        <v>0.29999999999998295</v>
      </c>
    </row>
    <row r="114" spans="1:5">
      <c r="A114" s="6">
        <v>154.1</v>
      </c>
      <c r="B114" s="11" t="s">
        <v>9</v>
      </c>
      <c r="C114" s="6" t="s">
        <v>7</v>
      </c>
      <c r="D114" s="7" t="s">
        <v>117</v>
      </c>
      <c r="E114" s="6">
        <f t="shared" si="3"/>
        <v>0.5</v>
      </c>
    </row>
    <row r="115" spans="1:5">
      <c r="A115" s="6">
        <v>154.6</v>
      </c>
      <c r="B115" s="11" t="s">
        <v>12</v>
      </c>
      <c r="C115" s="6" t="s">
        <v>10</v>
      </c>
      <c r="D115" s="7" t="s">
        <v>118</v>
      </c>
      <c r="E115" s="6">
        <f t="shared" si="3"/>
        <v>1.2000000000000171</v>
      </c>
    </row>
    <row r="116" spans="1:5">
      <c r="A116" s="6">
        <v>155.80000000000001</v>
      </c>
      <c r="B116" s="11" t="s">
        <v>9</v>
      </c>
      <c r="C116" s="6" t="s">
        <v>10</v>
      </c>
      <c r="D116" s="7" t="s">
        <v>119</v>
      </c>
      <c r="E116" s="6">
        <f t="shared" si="3"/>
        <v>2.8999999999999773</v>
      </c>
    </row>
    <row r="117" spans="1:5">
      <c r="A117" s="6">
        <v>158.69999999999999</v>
      </c>
      <c r="B117" s="11" t="s">
        <v>12</v>
      </c>
      <c r="C117" s="8" t="s">
        <v>10</v>
      </c>
      <c r="D117" s="6" t="s">
        <v>136</v>
      </c>
      <c r="E117" s="6">
        <f t="shared" si="3"/>
        <v>0.40000000000000568</v>
      </c>
    </row>
    <row r="118" spans="1:5" ht="16" thickBot="1">
      <c r="A118" s="6">
        <v>159.1</v>
      </c>
      <c r="B118" s="11" t="s">
        <v>9</v>
      </c>
      <c r="C118" s="8" t="s">
        <v>29</v>
      </c>
      <c r="D118" s="6" t="s">
        <v>121</v>
      </c>
      <c r="E118" s="6">
        <f t="shared" si="3"/>
        <v>9.9999999999994316E-2</v>
      </c>
    </row>
    <row r="119" spans="1:5" ht="16" thickBot="1">
      <c r="A119" s="6">
        <v>159.19999999999999</v>
      </c>
      <c r="B119" s="11"/>
      <c r="C119" s="8"/>
      <c r="D119" s="1" t="s">
        <v>110</v>
      </c>
      <c r="E119" s="6"/>
    </row>
    <row r="120" spans="1:5">
      <c r="A120" s="6">
        <v>159.1</v>
      </c>
      <c r="B120" s="11" t="s">
        <v>27</v>
      </c>
      <c r="C120" s="6" t="s">
        <v>13</v>
      </c>
      <c r="D120" s="10" t="s">
        <v>121</v>
      </c>
      <c r="E120" s="6">
        <v>0.05</v>
      </c>
    </row>
    <row r="121" spans="1:5">
      <c r="A121" s="6">
        <v>157.79999999999998</v>
      </c>
      <c r="B121" s="11" t="s">
        <v>12</v>
      </c>
      <c r="C121" s="6" t="s">
        <v>7</v>
      </c>
      <c r="D121" s="6" t="s">
        <v>120</v>
      </c>
      <c r="E121" s="6">
        <f t="shared" si="3"/>
        <v>2.3000000000000114</v>
      </c>
    </row>
    <row r="122" spans="1:5">
      <c r="A122" s="6">
        <v>160.1</v>
      </c>
      <c r="B122" s="11" t="s">
        <v>23</v>
      </c>
      <c r="C122" s="6" t="s">
        <v>7</v>
      </c>
      <c r="D122" s="6" t="s">
        <v>122</v>
      </c>
      <c r="E122" s="6">
        <v>2.2999999999999998</v>
      </c>
    </row>
    <row r="123" spans="1:5">
      <c r="A123" s="6">
        <v>0.5</v>
      </c>
      <c r="B123" s="11"/>
      <c r="C123" s="6"/>
      <c r="D123" s="6" t="s">
        <v>124</v>
      </c>
      <c r="E123" s="6"/>
    </row>
    <row r="124" spans="1:5">
      <c r="A124" s="6">
        <v>162.4</v>
      </c>
      <c r="B124" s="11" t="s">
        <v>12</v>
      </c>
      <c r="C124" s="6" t="s">
        <v>7</v>
      </c>
      <c r="D124" s="6" t="s">
        <v>118</v>
      </c>
      <c r="E124" s="6">
        <f t="shared" si="2"/>
        <v>1.0999999999999943</v>
      </c>
    </row>
    <row r="125" spans="1:5" ht="16" thickBot="1">
      <c r="A125" s="6">
        <v>163.5</v>
      </c>
      <c r="B125" s="11" t="s">
        <v>12</v>
      </c>
      <c r="C125" s="6" t="s">
        <v>7</v>
      </c>
      <c r="D125" s="6" t="s">
        <v>123</v>
      </c>
      <c r="E125" s="6">
        <f t="shared" si="2"/>
        <v>12.699999999999989</v>
      </c>
    </row>
    <row r="126" spans="1:5" ht="16" thickBot="1">
      <c r="A126" s="6">
        <v>176.2</v>
      </c>
      <c r="B126" s="11"/>
      <c r="C126" s="8"/>
      <c r="D126" s="1" t="s">
        <v>111</v>
      </c>
      <c r="E126" s="6"/>
    </row>
    <row r="127" spans="1:5">
      <c r="A127" s="6">
        <v>176.2</v>
      </c>
      <c r="B127" s="11" t="s">
        <v>9</v>
      </c>
      <c r="C127" s="6" t="s">
        <v>7</v>
      </c>
      <c r="D127" s="6" t="s">
        <v>91</v>
      </c>
      <c r="E127" s="6">
        <f t="shared" si="2"/>
        <v>0.69999999999998863</v>
      </c>
    </row>
    <row r="128" spans="1:5">
      <c r="A128" s="6">
        <v>176.89999999999998</v>
      </c>
      <c r="B128" s="11" t="s">
        <v>9</v>
      </c>
      <c r="C128" s="6" t="s">
        <v>13</v>
      </c>
      <c r="D128" s="6" t="s">
        <v>90</v>
      </c>
      <c r="E128" s="6">
        <f t="shared" si="2"/>
        <v>3.8000000000000114</v>
      </c>
    </row>
    <row r="129" spans="1:5">
      <c r="A129" s="6">
        <v>180.7</v>
      </c>
      <c r="B129" s="11" t="s">
        <v>12</v>
      </c>
      <c r="C129" s="6" t="s">
        <v>29</v>
      </c>
      <c r="D129" s="6" t="s">
        <v>89</v>
      </c>
      <c r="E129" s="6">
        <f t="shared" si="2"/>
        <v>0.60000000000002274</v>
      </c>
    </row>
    <row r="130" spans="1:5">
      <c r="A130" s="6">
        <v>181.3</v>
      </c>
      <c r="B130" s="11" t="s">
        <v>9</v>
      </c>
      <c r="C130" s="6" t="s">
        <v>7</v>
      </c>
      <c r="D130" s="6" t="s">
        <v>134</v>
      </c>
      <c r="E130" s="6">
        <f t="shared" si="2"/>
        <v>9.9999999999994316E-2</v>
      </c>
    </row>
    <row r="131" spans="1:5">
      <c r="A131" s="6">
        <v>181.4</v>
      </c>
      <c r="B131" s="11" t="s">
        <v>9</v>
      </c>
      <c r="C131" s="6" t="s">
        <v>13</v>
      </c>
      <c r="D131" s="6" t="s">
        <v>125</v>
      </c>
      <c r="E131" s="6">
        <f t="shared" si="2"/>
        <v>1.6999999999999886</v>
      </c>
    </row>
    <row r="132" spans="1:5">
      <c r="A132" s="6">
        <v>183.1</v>
      </c>
      <c r="B132" s="11" t="s">
        <v>23</v>
      </c>
      <c r="C132" s="6" t="s">
        <v>13</v>
      </c>
      <c r="D132" s="6" t="s">
        <v>126</v>
      </c>
      <c r="E132" s="6">
        <f t="shared" si="2"/>
        <v>3.5</v>
      </c>
    </row>
    <row r="133" spans="1:5">
      <c r="A133" s="6">
        <v>186.6</v>
      </c>
      <c r="B133" s="11" t="s">
        <v>9</v>
      </c>
      <c r="C133" s="6" t="s">
        <v>13</v>
      </c>
      <c r="D133" s="6" t="s">
        <v>127</v>
      </c>
      <c r="E133" s="6">
        <f t="shared" si="2"/>
        <v>0.30000000000001137</v>
      </c>
    </row>
    <row r="134" spans="1:5">
      <c r="A134" s="6">
        <v>186.9</v>
      </c>
      <c r="B134" s="11" t="s">
        <v>33</v>
      </c>
      <c r="C134" s="6" t="s">
        <v>7</v>
      </c>
      <c r="D134" s="6" t="s">
        <v>92</v>
      </c>
      <c r="E134" s="6">
        <f t="shared" si="2"/>
        <v>0.19999999999998863</v>
      </c>
    </row>
    <row r="135" spans="1:5">
      <c r="A135" s="6">
        <v>187.1</v>
      </c>
      <c r="B135" s="11" t="s">
        <v>23</v>
      </c>
      <c r="C135" s="6" t="s">
        <v>7</v>
      </c>
      <c r="D135" s="6" t="s">
        <v>88</v>
      </c>
      <c r="E135" s="6">
        <f t="shared" si="2"/>
        <v>9.2000000000000171</v>
      </c>
    </row>
    <row r="136" spans="1:5">
      <c r="A136" s="6">
        <v>196.3</v>
      </c>
      <c r="B136" s="11" t="s">
        <v>12</v>
      </c>
      <c r="C136" s="6" t="s">
        <v>29</v>
      </c>
      <c r="D136" s="6" t="s">
        <v>93</v>
      </c>
      <c r="E136" s="6">
        <f t="shared" si="2"/>
        <v>0.79999999999998295</v>
      </c>
    </row>
    <row r="137" spans="1:5">
      <c r="A137" s="6">
        <v>197.1</v>
      </c>
      <c r="B137" s="11" t="s">
        <v>9</v>
      </c>
      <c r="C137" s="6" t="s">
        <v>7</v>
      </c>
      <c r="D137" s="6" t="s">
        <v>71</v>
      </c>
      <c r="E137" s="6">
        <f t="shared" si="2"/>
        <v>9.9999999999994316E-2</v>
      </c>
    </row>
    <row r="138" spans="1:5">
      <c r="A138" s="6">
        <v>197.2</v>
      </c>
      <c r="B138" s="11" t="s">
        <v>12</v>
      </c>
      <c r="C138" s="6" t="s">
        <v>29</v>
      </c>
      <c r="D138" s="6" t="s">
        <v>70</v>
      </c>
      <c r="E138" s="6">
        <f t="shared" si="2"/>
        <v>0.20000000000001705</v>
      </c>
    </row>
    <row r="139" spans="1:5">
      <c r="A139" s="6">
        <v>197.4</v>
      </c>
      <c r="B139" s="11" t="s">
        <v>23</v>
      </c>
      <c r="C139" s="6" t="s">
        <v>29</v>
      </c>
      <c r="D139" s="6" t="s">
        <v>94</v>
      </c>
      <c r="E139" s="6">
        <f t="shared" si="2"/>
        <v>0.39999999999997726</v>
      </c>
    </row>
    <row r="140" spans="1:5">
      <c r="A140" s="6">
        <v>197.79999999999998</v>
      </c>
      <c r="B140" s="11" t="s">
        <v>12</v>
      </c>
      <c r="C140" s="6" t="s">
        <v>7</v>
      </c>
      <c r="D140" s="6" t="s">
        <v>95</v>
      </c>
      <c r="E140" s="6">
        <f t="shared" si="2"/>
        <v>2.8000000000000114</v>
      </c>
    </row>
    <row r="141" spans="1:5">
      <c r="A141" s="6">
        <v>200.6</v>
      </c>
      <c r="B141" s="11" t="s">
        <v>12</v>
      </c>
      <c r="C141" s="6" t="s">
        <v>29</v>
      </c>
      <c r="D141" s="6" t="s">
        <v>96</v>
      </c>
      <c r="E141" s="6">
        <f t="shared" si="2"/>
        <v>1.1999999999999886</v>
      </c>
    </row>
    <row r="142" spans="1:5">
      <c r="A142" s="6">
        <v>201.79999999999998</v>
      </c>
      <c r="B142" s="11" t="s">
        <v>9</v>
      </c>
      <c r="C142" s="6" t="s">
        <v>7</v>
      </c>
      <c r="D142" s="6" t="s">
        <v>104</v>
      </c>
      <c r="E142" s="6">
        <f t="shared" si="2"/>
        <v>0.20000000000001705</v>
      </c>
    </row>
    <row r="143" spans="1:5">
      <c r="A143" s="6">
        <v>202</v>
      </c>
      <c r="B143" s="11" t="s">
        <v>12</v>
      </c>
      <c r="C143" s="6" t="s">
        <v>29</v>
      </c>
      <c r="D143" s="6" t="s">
        <v>97</v>
      </c>
      <c r="E143" s="6">
        <f t="shared" si="2"/>
        <v>0.59999999999999432</v>
      </c>
    </row>
    <row r="144" spans="1:5">
      <c r="A144" s="6">
        <v>202.6</v>
      </c>
      <c r="B144" s="11" t="s">
        <v>12</v>
      </c>
      <c r="C144" s="6" t="s">
        <v>10</v>
      </c>
      <c r="D144" s="6" t="s">
        <v>98</v>
      </c>
      <c r="E144" s="6">
        <f t="shared" si="2"/>
        <v>1.3000000000000114</v>
      </c>
    </row>
    <row r="145" spans="1:5">
      <c r="A145" s="6">
        <v>203.9</v>
      </c>
      <c r="B145" s="11" t="s">
        <v>12</v>
      </c>
      <c r="C145" s="6" t="s">
        <v>29</v>
      </c>
      <c r="D145" s="6" t="s">
        <v>99</v>
      </c>
      <c r="E145" s="6">
        <f t="shared" si="2"/>
        <v>0.39999999999997726</v>
      </c>
    </row>
    <row r="146" spans="1:5">
      <c r="A146" s="6">
        <v>204.29999999999998</v>
      </c>
      <c r="B146" s="11" t="s">
        <v>12</v>
      </c>
      <c r="C146" s="6" t="s">
        <v>10</v>
      </c>
      <c r="D146" s="7" t="s">
        <v>100</v>
      </c>
      <c r="E146" s="6">
        <f t="shared" si="2"/>
        <v>0.30000000000001137</v>
      </c>
    </row>
    <row r="147" spans="1:5" ht="16" thickBot="1">
      <c r="A147" s="6">
        <v>204.6</v>
      </c>
      <c r="B147" s="11" t="s">
        <v>9</v>
      </c>
      <c r="C147" s="6" t="s">
        <v>29</v>
      </c>
      <c r="D147" s="7" t="s">
        <v>42</v>
      </c>
      <c r="E147" s="6">
        <f t="shared" si="2"/>
        <v>0.5</v>
      </c>
    </row>
    <row r="148" spans="1:5" ht="16" thickBot="1">
      <c r="A148" s="6">
        <v>205.1</v>
      </c>
      <c r="B148" s="11"/>
      <c r="C148" s="8"/>
      <c r="D148" s="1" t="s">
        <v>101</v>
      </c>
      <c r="E148" s="11"/>
    </row>
    <row r="149" spans="1:5">
      <c r="A149" s="12"/>
    </row>
  </sheetData>
  <printOptions horizontalCentered="1"/>
  <pageMargins left="0.70866141732283472" right="0.70866141732283472" top="0.19685039370078741" bottom="0.15748031496062992" header="0.31496062992125984" footer="0.31496062992125984"/>
  <pageSetup scale="80" fitToHeight="2" orientation="portrait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Sian Echard</cp:lastModifiedBy>
  <cp:lastPrinted>2017-02-13T16:35:15Z</cp:lastPrinted>
  <dcterms:created xsi:type="dcterms:W3CDTF">2017-02-10T06:25:12Z</dcterms:created>
  <dcterms:modified xsi:type="dcterms:W3CDTF">2017-07-11T20:52:09Z</dcterms:modified>
</cp:coreProperties>
</file>