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120" yWindow="80" windowWidth="18980" windowHeight="1342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0" i="1" l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57" i="1"/>
  <c r="E58" i="1"/>
  <c r="E59" i="1"/>
  <c r="E45" i="1"/>
  <c r="E46" i="1"/>
  <c r="E47" i="1"/>
  <c r="E48" i="1"/>
  <c r="E49" i="1"/>
  <c r="E50" i="1"/>
  <c r="E51" i="1"/>
  <c r="E52" i="1"/>
  <c r="E53" i="1"/>
  <c r="E54" i="1"/>
  <c r="E55" i="1"/>
  <c r="E56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9" i="1"/>
  <c r="E10" i="1"/>
  <c r="E11" i="1"/>
  <c r="E12" i="1"/>
  <c r="E13" i="1"/>
  <c r="E14" i="1"/>
  <c r="E15" i="1"/>
  <c r="E16" i="1"/>
  <c r="E17" i="1"/>
  <c r="E18" i="1"/>
  <c r="E43" i="1"/>
  <c r="E8" i="1"/>
</calcChain>
</file>

<file path=xl/sharedStrings.xml><?xml version="1.0" encoding="utf-8"?>
<sst xmlns="http://schemas.openxmlformats.org/spreadsheetml/2006/main" count="215" uniqueCount="78">
  <si>
    <t>Elaspsed</t>
  </si>
  <si>
    <t>Direction</t>
  </si>
  <si>
    <t>Go</t>
  </si>
  <si>
    <t>On</t>
  </si>
  <si>
    <t>Km</t>
  </si>
  <si>
    <t>S</t>
  </si>
  <si>
    <t>Gamma Ave</t>
  </si>
  <si>
    <t>L</t>
  </si>
  <si>
    <t>E</t>
  </si>
  <si>
    <t>N</t>
  </si>
  <si>
    <t>R</t>
  </si>
  <si>
    <t>Hastings St</t>
  </si>
  <si>
    <t>BL</t>
  </si>
  <si>
    <t>Clarke St</t>
  </si>
  <si>
    <t>Gamma/Hastings to Mt Baker via Mission</t>
  </si>
  <si>
    <t>Inlet Ave  b/c Barnet Hwy</t>
  </si>
  <si>
    <t>BR</t>
  </si>
  <si>
    <t>Moody St</t>
  </si>
  <si>
    <t>Dewdney Trunk Road</t>
  </si>
  <si>
    <t>Kingsway</t>
  </si>
  <si>
    <t>Westwood St</t>
  </si>
  <si>
    <t>Coquitlam exit to Fremont St (take 2nd exit from traffic circle and pass under highway)</t>
  </si>
  <si>
    <t>Bike path to Pitt River Bridge sidewalk</t>
  </si>
  <si>
    <t>W/E</t>
  </si>
  <si>
    <t>Harris Road</t>
  </si>
  <si>
    <t>Old Dewdney Trunk Road Frontage Rd</t>
  </si>
  <si>
    <t>Old Dewdney Trunk Road</t>
  </si>
  <si>
    <t>Old Dewdney Trunk Road 
b/c 132 Ave b/c 210 St</t>
  </si>
  <si>
    <t>128 Ave b/c Abermethy Way</t>
  </si>
  <si>
    <t>232 St</t>
  </si>
  <si>
    <t>Kanaka Way</t>
  </si>
  <si>
    <t>W</t>
  </si>
  <si>
    <t>Lougheed Highway</t>
  </si>
  <si>
    <t>CO</t>
  </si>
  <si>
    <t>Exit ramp to Riverside St</t>
  </si>
  <si>
    <t>Riverside St</t>
  </si>
  <si>
    <t>Townshipline Rd</t>
  </si>
  <si>
    <t>Colebrook Rd</t>
  </si>
  <si>
    <t>Abbotsford Mission Highway</t>
  </si>
  <si>
    <t>Abbotsford Mission Highway (sidewalk on bridge)</t>
  </si>
  <si>
    <t>Gladys Ave</t>
  </si>
  <si>
    <t>Exit ramp under and onto South Fraser Way</t>
  </si>
  <si>
    <t>Sumas Way</t>
  </si>
  <si>
    <t>Cross border (pedestrian access) b/c Cherry St</t>
  </si>
  <si>
    <t>Front Street</t>
  </si>
  <si>
    <t>SR 547/Reese Hill Road</t>
  </si>
  <si>
    <t>SR 547/Kendall Road</t>
  </si>
  <si>
    <t>U</t>
  </si>
  <si>
    <t>Return on SR 542 Mt Baker Highway</t>
  </si>
  <si>
    <t>Cherry St</t>
  </si>
  <si>
    <t>Cross border (pedestrian access) b/c Sumas Way</t>
  </si>
  <si>
    <t>South Fraser Way</t>
  </si>
  <si>
    <t>Access sidewalk over bridge</t>
  </si>
  <si>
    <t>Haney Bypass</t>
  </si>
  <si>
    <t>Callaghan Ave b/c 223 St</t>
  </si>
  <si>
    <t>River Road</t>
  </si>
  <si>
    <t>207 St</t>
  </si>
  <si>
    <t>Thorne Ave</t>
  </si>
  <si>
    <t>Access bike path over Pitt River Bridge</t>
  </si>
  <si>
    <t>Belfast St</t>
  </si>
  <si>
    <t>Access on-ramp to Lougheed Highway</t>
  </si>
  <si>
    <t>N/S</t>
  </si>
  <si>
    <t>Access Coast Meridian overpass</t>
  </si>
  <si>
    <t>St Johns St</t>
  </si>
  <si>
    <t>Barnet Highway b/c Inlet b/c Hastings St</t>
  </si>
  <si>
    <t>Wren St: Control 1 -- Mission
(Your choice)</t>
  </si>
  <si>
    <t>Wren St: Control 3 -- Mission
(Your choice)</t>
  </si>
  <si>
    <t>Control 2 -- Artist Point (if no-one to sign card, self-sign and take picture of bulletin board)</t>
  </si>
  <si>
    <t>203 St b/c 113b Ave b/c Airport Way</t>
  </si>
  <si>
    <t>Mary Hill Bypass on roadway
(or if using sidewalk under rail overpass, bike route is signed: Holland, Perkins, Kingsway, Holland, Fremont, bike path under highway)</t>
  </si>
  <si>
    <t>Through traffic circle onto SR 542
Mt Baker Highway</t>
  </si>
  <si>
    <t>SR 547 (aka Sumas Rd)</t>
  </si>
  <si>
    <t>Finish -- McDonald's</t>
  </si>
  <si>
    <t>Last free water is at Glacier -- public washrooms at south end of driveway just before Graham's, opposite Bourne St</t>
  </si>
  <si>
    <t>BC Randonneurs Cycling Club</t>
  </si>
  <si>
    <t>Permanent Brevet #152 "Take It To The Limit" 301 km</t>
  </si>
  <si>
    <t>Start/Finish at McDonald's, Hastings and Gamma</t>
  </si>
  <si>
    <t>Route designed by Mike Hagen in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</si>
</sst>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="150" zoomScaleNormal="150" zoomScalePageLayoutView="150" workbookViewId="0"/>
  </sheetViews>
  <sheetFormatPr baseColWidth="10" defaultColWidth="8.83203125" defaultRowHeight="15" x14ac:dyDescent="0"/>
  <cols>
    <col min="1" max="1" width="11.33203125" style="3" customWidth="1"/>
    <col min="2" max="2" width="10.33203125" style="3" bestFit="1" customWidth="1"/>
    <col min="3" max="3" width="7.1640625" style="3" bestFit="1" customWidth="1"/>
    <col min="4" max="4" width="50.5" style="3" customWidth="1"/>
    <col min="5" max="5" width="8.83203125" style="3"/>
    <col min="6" max="16384" width="8.83203125" style="4"/>
  </cols>
  <sheetData>
    <row r="1" spans="1:11">
      <c r="A1" s="2" t="s">
        <v>74</v>
      </c>
    </row>
    <row r="2" spans="1:11">
      <c r="A2" s="2" t="s">
        <v>75</v>
      </c>
      <c r="B2" s="2"/>
      <c r="G2" s="3"/>
      <c r="H2" s="3"/>
      <c r="I2" s="3"/>
      <c r="J2" s="3"/>
      <c r="K2" s="3"/>
    </row>
    <row r="3" spans="1:11">
      <c r="A3" s="2" t="s">
        <v>77</v>
      </c>
      <c r="B3" s="2"/>
      <c r="G3" s="3"/>
      <c r="H3" s="3"/>
      <c r="I3" s="3"/>
      <c r="J3" s="3"/>
      <c r="K3" s="3"/>
    </row>
    <row r="4" spans="1:11">
      <c r="A4" s="2" t="s">
        <v>14</v>
      </c>
      <c r="B4" s="2"/>
      <c r="G4" s="3"/>
      <c r="H4" s="3"/>
      <c r="I4" s="3"/>
      <c r="J4" s="3"/>
      <c r="K4" s="3"/>
    </row>
    <row r="5" spans="1:11">
      <c r="A5" s="2"/>
      <c r="B5" s="2"/>
      <c r="G5" s="3"/>
      <c r="H5" s="3"/>
      <c r="I5" s="3"/>
      <c r="J5" s="3"/>
      <c r="K5" s="3"/>
    </row>
    <row r="6" spans="1:11">
      <c r="A6" s="2" t="s">
        <v>76</v>
      </c>
      <c r="B6" s="2"/>
      <c r="G6" s="3"/>
      <c r="H6" s="3"/>
      <c r="I6" s="3"/>
      <c r="J6" s="3"/>
      <c r="K6" s="3"/>
    </row>
    <row r="7" spans="1:11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G7" s="3"/>
      <c r="H7" s="3"/>
      <c r="I7" s="3"/>
      <c r="J7" s="3"/>
      <c r="K7" s="3"/>
    </row>
    <row r="8" spans="1:11">
      <c r="A8" s="1">
        <v>0</v>
      </c>
      <c r="B8" s="1"/>
      <c r="C8" s="1" t="s">
        <v>8</v>
      </c>
      <c r="D8" s="1" t="s">
        <v>11</v>
      </c>
      <c r="E8" s="1">
        <f t="shared" ref="E8:E73" si="0">A9-A8</f>
        <v>2.6</v>
      </c>
      <c r="G8" s="3"/>
      <c r="H8" s="3"/>
      <c r="I8" s="3"/>
      <c r="J8" s="3"/>
      <c r="K8" s="3"/>
    </row>
    <row r="9" spans="1:11">
      <c r="A9" s="1">
        <v>2.6</v>
      </c>
      <c r="B9" s="1" t="s">
        <v>12</v>
      </c>
      <c r="C9" s="1" t="s">
        <v>8</v>
      </c>
      <c r="D9" s="1" t="s">
        <v>15</v>
      </c>
      <c r="E9" s="1">
        <f t="shared" si="0"/>
        <v>8.6</v>
      </c>
      <c r="G9" s="3"/>
      <c r="H9" s="3"/>
      <c r="I9" s="3"/>
      <c r="J9" s="3"/>
      <c r="K9" s="3"/>
    </row>
    <row r="10" spans="1:11">
      <c r="A10" s="1">
        <v>11.2</v>
      </c>
      <c r="B10" s="1" t="s">
        <v>7</v>
      </c>
      <c r="C10" s="1" t="s">
        <v>8</v>
      </c>
      <c r="D10" s="1" t="s">
        <v>13</v>
      </c>
      <c r="E10" s="1">
        <f t="shared" si="0"/>
        <v>1.3000000000000007</v>
      </c>
      <c r="G10" s="3"/>
      <c r="H10" s="3"/>
      <c r="I10" s="3"/>
      <c r="J10" s="3"/>
      <c r="K10" s="3"/>
    </row>
    <row r="11" spans="1:11">
      <c r="A11" s="1">
        <v>12.5</v>
      </c>
      <c r="B11" s="1" t="s">
        <v>10</v>
      </c>
      <c r="C11" s="1" t="s">
        <v>5</v>
      </c>
      <c r="D11" s="1" t="s">
        <v>17</v>
      </c>
      <c r="E11" s="1">
        <f t="shared" si="0"/>
        <v>9.9999999999999645E-2</v>
      </c>
    </row>
    <row r="12" spans="1:11">
      <c r="A12" s="1">
        <v>12.6</v>
      </c>
      <c r="B12" s="1" t="s">
        <v>7</v>
      </c>
      <c r="C12" s="1" t="s">
        <v>8</v>
      </c>
      <c r="D12" s="1" t="s">
        <v>63</v>
      </c>
      <c r="E12" s="1">
        <f t="shared" si="0"/>
        <v>1.5</v>
      </c>
    </row>
    <row r="13" spans="1:11">
      <c r="A13" s="1">
        <v>14.1</v>
      </c>
      <c r="B13" s="1" t="s">
        <v>16</v>
      </c>
      <c r="C13" s="1" t="s">
        <v>8</v>
      </c>
      <c r="D13" s="1" t="s">
        <v>18</v>
      </c>
      <c r="E13" s="1">
        <f t="shared" si="0"/>
        <v>3.2999999999999989</v>
      </c>
    </row>
    <row r="14" spans="1:11">
      <c r="A14" s="1">
        <v>17.399999999999999</v>
      </c>
      <c r="B14" s="1" t="s">
        <v>10</v>
      </c>
      <c r="C14" s="1" t="s">
        <v>5</v>
      </c>
      <c r="D14" s="1" t="s">
        <v>20</v>
      </c>
      <c r="E14" s="1">
        <f t="shared" si="0"/>
        <v>0.30000000000000071</v>
      </c>
    </row>
    <row r="15" spans="1:11">
      <c r="A15" s="1">
        <v>17.7</v>
      </c>
      <c r="B15" s="1" t="s">
        <v>7</v>
      </c>
      <c r="C15" s="1" t="s">
        <v>8</v>
      </c>
      <c r="D15" s="1" t="s">
        <v>19</v>
      </c>
      <c r="E15" s="1">
        <f t="shared" si="0"/>
        <v>4.1000000000000014</v>
      </c>
    </row>
    <row r="16" spans="1:11" ht="60">
      <c r="A16" s="1">
        <v>21.8</v>
      </c>
      <c r="B16" s="1" t="s">
        <v>7</v>
      </c>
      <c r="C16" s="1" t="s">
        <v>9</v>
      </c>
      <c r="D16" s="6" t="s">
        <v>69</v>
      </c>
      <c r="E16" s="1">
        <f>A17-A16</f>
        <v>0.80000000000000071</v>
      </c>
    </row>
    <row r="17" spans="1:5" ht="30">
      <c r="A17" s="1">
        <v>22.6</v>
      </c>
      <c r="B17" s="1" t="s">
        <v>16</v>
      </c>
      <c r="C17" s="1" t="s">
        <v>8</v>
      </c>
      <c r="D17" s="6" t="s">
        <v>21</v>
      </c>
      <c r="E17" s="1">
        <f t="shared" si="0"/>
        <v>0.59999999999999787</v>
      </c>
    </row>
    <row r="18" spans="1:5">
      <c r="A18" s="1">
        <v>23.2</v>
      </c>
      <c r="B18" s="1" t="s">
        <v>7</v>
      </c>
      <c r="C18" s="1" t="s">
        <v>23</v>
      </c>
      <c r="D18" s="1" t="s">
        <v>22</v>
      </c>
      <c r="E18" s="1">
        <f t="shared" si="0"/>
        <v>1.1000000000000014</v>
      </c>
    </row>
    <row r="19" spans="1:5">
      <c r="A19" s="1">
        <v>24.3</v>
      </c>
      <c r="B19" s="1" t="s">
        <v>12</v>
      </c>
      <c r="C19" s="1" t="s">
        <v>8</v>
      </c>
      <c r="D19" s="1" t="s">
        <v>25</v>
      </c>
      <c r="E19" s="1">
        <f t="shared" si="0"/>
        <v>0.19999999999999929</v>
      </c>
    </row>
    <row r="20" spans="1:5">
      <c r="A20" s="1">
        <v>24.5</v>
      </c>
      <c r="B20" s="1" t="s">
        <v>7</v>
      </c>
      <c r="C20" s="8" t="s">
        <v>8</v>
      </c>
      <c r="D20" s="1" t="s">
        <v>26</v>
      </c>
      <c r="E20" s="1">
        <f t="shared" si="0"/>
        <v>2.1000000000000014</v>
      </c>
    </row>
    <row r="21" spans="1:5">
      <c r="A21" s="1">
        <v>26.6</v>
      </c>
      <c r="B21" s="1" t="s">
        <v>10</v>
      </c>
      <c r="C21" s="1" t="s">
        <v>5</v>
      </c>
      <c r="D21" s="1" t="s">
        <v>24</v>
      </c>
      <c r="E21" s="1">
        <f t="shared" si="0"/>
        <v>0.19999999999999929</v>
      </c>
    </row>
    <row r="22" spans="1:5">
      <c r="A22" s="1">
        <v>26.8</v>
      </c>
      <c r="B22" s="1" t="s">
        <v>7</v>
      </c>
      <c r="C22" s="1" t="s">
        <v>8</v>
      </c>
      <c r="D22" s="1" t="s">
        <v>27</v>
      </c>
      <c r="E22" s="1">
        <f t="shared" si="0"/>
        <v>4.5</v>
      </c>
    </row>
    <row r="23" spans="1:5">
      <c r="A23" s="1">
        <v>31.3</v>
      </c>
      <c r="B23" s="1" t="s">
        <v>7</v>
      </c>
      <c r="C23" s="1" t="s">
        <v>8</v>
      </c>
      <c r="D23" s="1" t="s">
        <v>28</v>
      </c>
      <c r="E23" s="1">
        <f t="shared" si="0"/>
        <v>4.5999999999999979</v>
      </c>
    </row>
    <row r="24" spans="1:5">
      <c r="A24" s="1">
        <v>35.9</v>
      </c>
      <c r="B24" s="1" t="s">
        <v>10</v>
      </c>
      <c r="C24" s="1" t="s">
        <v>5</v>
      </c>
      <c r="D24" s="1" t="s">
        <v>29</v>
      </c>
      <c r="E24" s="1">
        <f t="shared" si="0"/>
        <v>2.7000000000000028</v>
      </c>
    </row>
    <row r="25" spans="1:5">
      <c r="A25" s="1">
        <v>38.6</v>
      </c>
      <c r="B25" s="1" t="s">
        <v>10</v>
      </c>
      <c r="C25" s="1" t="s">
        <v>31</v>
      </c>
      <c r="D25" s="1" t="s">
        <v>30</v>
      </c>
      <c r="E25" s="1">
        <f t="shared" si="0"/>
        <v>0.10000000000000142</v>
      </c>
    </row>
    <row r="26" spans="1:5" ht="16" thickBot="1">
      <c r="A26" s="1">
        <v>38.700000000000003</v>
      </c>
      <c r="B26" s="1" t="s">
        <v>7</v>
      </c>
      <c r="C26" s="1" t="s">
        <v>8</v>
      </c>
      <c r="D26" s="7" t="s">
        <v>32</v>
      </c>
      <c r="E26" s="1">
        <f t="shared" si="0"/>
        <v>20.799999999999997</v>
      </c>
    </row>
    <row r="27" spans="1:5" ht="31" thickBot="1">
      <c r="A27" s="1">
        <v>59.5</v>
      </c>
      <c r="B27" s="1"/>
      <c r="C27" s="8"/>
      <c r="D27" s="13" t="s">
        <v>65</v>
      </c>
      <c r="E27" s="10">
        <f t="shared" si="0"/>
        <v>0.79999999999999716</v>
      </c>
    </row>
    <row r="28" spans="1:5">
      <c r="A28" s="1">
        <v>60.3</v>
      </c>
      <c r="B28" s="1" t="s">
        <v>10</v>
      </c>
      <c r="C28" s="1" t="s">
        <v>5</v>
      </c>
      <c r="D28" s="9" t="s">
        <v>39</v>
      </c>
      <c r="E28" s="1">
        <f t="shared" si="0"/>
        <v>2.8000000000000043</v>
      </c>
    </row>
    <row r="29" spans="1:5">
      <c r="A29" s="1">
        <v>63.1</v>
      </c>
      <c r="B29" s="1" t="s">
        <v>16</v>
      </c>
      <c r="C29" s="1" t="s">
        <v>5</v>
      </c>
      <c r="D29" s="1" t="s">
        <v>34</v>
      </c>
      <c r="E29" s="1">
        <f t="shared" si="0"/>
        <v>0.5</v>
      </c>
    </row>
    <row r="30" spans="1:5">
      <c r="A30" s="1">
        <v>63.6</v>
      </c>
      <c r="B30" s="1" t="s">
        <v>33</v>
      </c>
      <c r="C30" s="1" t="s">
        <v>5</v>
      </c>
      <c r="D30" s="1" t="s">
        <v>35</v>
      </c>
      <c r="E30" s="1">
        <f t="shared" si="0"/>
        <v>2.9999999999999929</v>
      </c>
    </row>
    <row r="31" spans="1:5">
      <c r="A31" s="1">
        <v>66.599999999999994</v>
      </c>
      <c r="B31" s="1" t="s">
        <v>7</v>
      </c>
      <c r="C31" s="1" t="s">
        <v>8</v>
      </c>
      <c r="D31" s="1" t="s">
        <v>36</v>
      </c>
      <c r="E31" s="1">
        <f t="shared" si="0"/>
        <v>0.5</v>
      </c>
    </row>
    <row r="32" spans="1:5">
      <c r="A32" s="1">
        <v>67.099999999999994</v>
      </c>
      <c r="B32" s="1" t="s">
        <v>10</v>
      </c>
      <c r="C32" s="1" t="s">
        <v>5</v>
      </c>
      <c r="D32" s="1" t="s">
        <v>35</v>
      </c>
      <c r="E32" s="1">
        <f t="shared" si="0"/>
        <v>0.80000000000001137</v>
      </c>
    </row>
    <row r="33" spans="1:5">
      <c r="A33" s="1">
        <v>67.900000000000006</v>
      </c>
      <c r="B33" s="1" t="s">
        <v>7</v>
      </c>
      <c r="C33" s="1" t="s">
        <v>8</v>
      </c>
      <c r="D33" s="1" t="s">
        <v>37</v>
      </c>
      <c r="E33" s="1">
        <f t="shared" si="0"/>
        <v>9.9999999999994316E-2</v>
      </c>
    </row>
    <row r="34" spans="1:5">
      <c r="A34" s="1">
        <v>68</v>
      </c>
      <c r="B34" s="1" t="s">
        <v>10</v>
      </c>
      <c r="C34" s="1" t="s">
        <v>5</v>
      </c>
      <c r="D34" s="1" t="s">
        <v>38</v>
      </c>
      <c r="E34" s="1">
        <f t="shared" si="0"/>
        <v>2.5</v>
      </c>
    </row>
    <row r="35" spans="1:5">
      <c r="A35" s="1">
        <v>70.5</v>
      </c>
      <c r="B35" s="1" t="s">
        <v>33</v>
      </c>
      <c r="C35" s="1" t="s">
        <v>5</v>
      </c>
      <c r="D35" s="1" t="s">
        <v>40</v>
      </c>
      <c r="E35" s="1">
        <f t="shared" si="0"/>
        <v>2.4000000000000057</v>
      </c>
    </row>
    <row r="36" spans="1:5">
      <c r="A36" s="1">
        <v>72.900000000000006</v>
      </c>
      <c r="B36" s="1" t="s">
        <v>16</v>
      </c>
      <c r="C36" s="1" t="s">
        <v>5</v>
      </c>
      <c r="D36" s="1" t="s">
        <v>41</v>
      </c>
      <c r="E36" s="1">
        <f t="shared" si="0"/>
        <v>0.29999999999999716</v>
      </c>
    </row>
    <row r="37" spans="1:5">
      <c r="A37" s="1">
        <v>73.2</v>
      </c>
      <c r="B37" s="1" t="s">
        <v>10</v>
      </c>
      <c r="C37" s="1" t="s">
        <v>5</v>
      </c>
      <c r="D37" s="1" t="s">
        <v>42</v>
      </c>
      <c r="E37" s="1">
        <f t="shared" si="0"/>
        <v>4.5</v>
      </c>
    </row>
    <row r="38" spans="1:5">
      <c r="A38" s="1">
        <v>77.7</v>
      </c>
      <c r="B38" s="1" t="s">
        <v>33</v>
      </c>
      <c r="C38" s="1" t="s">
        <v>5</v>
      </c>
      <c r="D38" s="1" t="s">
        <v>43</v>
      </c>
      <c r="E38" s="1">
        <f t="shared" si="0"/>
        <v>1</v>
      </c>
    </row>
    <row r="39" spans="1:5">
      <c r="A39" s="1">
        <v>78.7</v>
      </c>
      <c r="B39" s="1" t="s">
        <v>7</v>
      </c>
      <c r="C39" s="1" t="s">
        <v>8</v>
      </c>
      <c r="D39" s="1" t="s">
        <v>44</v>
      </c>
      <c r="E39" s="1">
        <f t="shared" si="0"/>
        <v>1.2999999999999972</v>
      </c>
    </row>
    <row r="40" spans="1:5">
      <c r="A40" s="1">
        <v>80</v>
      </c>
      <c r="B40" s="1" t="s">
        <v>10</v>
      </c>
      <c r="C40" s="1" t="s">
        <v>5</v>
      </c>
      <c r="D40" s="1" t="s">
        <v>71</v>
      </c>
      <c r="E40" s="1">
        <f t="shared" si="0"/>
        <v>0.70000000000000284</v>
      </c>
    </row>
    <row r="41" spans="1:5">
      <c r="A41" s="1">
        <v>80.7</v>
      </c>
      <c r="B41" s="1" t="s">
        <v>7</v>
      </c>
      <c r="C41" s="1" t="s">
        <v>8</v>
      </c>
      <c r="D41" s="1" t="s">
        <v>45</v>
      </c>
      <c r="E41" s="1">
        <f t="shared" si="0"/>
        <v>7.2999999999999972</v>
      </c>
    </row>
    <row r="42" spans="1:5">
      <c r="A42" s="1">
        <v>88</v>
      </c>
      <c r="B42" s="1" t="s">
        <v>16</v>
      </c>
      <c r="C42" s="1" t="s">
        <v>5</v>
      </c>
      <c r="D42" s="1" t="s">
        <v>46</v>
      </c>
      <c r="E42" s="1">
        <f t="shared" si="0"/>
        <v>7.9000000000000057</v>
      </c>
    </row>
    <row r="43" spans="1:5" ht="30">
      <c r="A43" s="1">
        <v>95.9</v>
      </c>
      <c r="B43" s="1" t="s">
        <v>33</v>
      </c>
      <c r="C43" s="1" t="s">
        <v>8</v>
      </c>
      <c r="D43" s="14" t="s">
        <v>70</v>
      </c>
      <c r="E43" s="1">
        <f>A45-A43</f>
        <v>55.099999999999994</v>
      </c>
    </row>
    <row r="44" spans="1:5" ht="46" thickBot="1">
      <c r="A44" s="1"/>
      <c r="B44" s="1"/>
      <c r="C44" s="8"/>
      <c r="D44" s="14" t="s">
        <v>73</v>
      </c>
      <c r="E44" s="1"/>
    </row>
    <row r="45" spans="1:5" ht="31" thickBot="1">
      <c r="A45" s="1">
        <v>151</v>
      </c>
      <c r="B45" s="1"/>
      <c r="C45" s="8"/>
      <c r="D45" s="13" t="s">
        <v>67</v>
      </c>
      <c r="E45" s="1">
        <f t="shared" si="0"/>
        <v>0</v>
      </c>
    </row>
    <row r="46" spans="1:5">
      <c r="A46" s="1">
        <v>151</v>
      </c>
      <c r="B46" s="1" t="s">
        <v>47</v>
      </c>
      <c r="C46" s="1" t="s">
        <v>31</v>
      </c>
      <c r="D46" s="11" t="s">
        <v>48</v>
      </c>
      <c r="E46" s="1">
        <f t="shared" si="0"/>
        <v>54.599999999999994</v>
      </c>
    </row>
    <row r="47" spans="1:5">
      <c r="A47" s="1">
        <v>205.6</v>
      </c>
      <c r="B47" s="1" t="s">
        <v>33</v>
      </c>
      <c r="C47" s="1" t="s">
        <v>31</v>
      </c>
      <c r="D47" s="1" t="s">
        <v>46</v>
      </c>
      <c r="E47" s="1">
        <f t="shared" si="0"/>
        <v>7.9000000000000057</v>
      </c>
    </row>
    <row r="48" spans="1:5">
      <c r="A48" s="1">
        <v>213.5</v>
      </c>
      <c r="B48" s="1" t="s">
        <v>33</v>
      </c>
      <c r="C48" s="1" t="s">
        <v>9</v>
      </c>
      <c r="D48" s="1" t="s">
        <v>45</v>
      </c>
      <c r="E48" s="1">
        <f t="shared" si="0"/>
        <v>7.1999999999999886</v>
      </c>
    </row>
    <row r="49" spans="1:5">
      <c r="A49" s="1">
        <v>220.7</v>
      </c>
      <c r="B49" s="1" t="s">
        <v>10</v>
      </c>
      <c r="C49" s="1" t="s">
        <v>9</v>
      </c>
      <c r="D49" s="1" t="s">
        <v>71</v>
      </c>
      <c r="E49" s="1">
        <f t="shared" si="0"/>
        <v>0.80000000000001137</v>
      </c>
    </row>
    <row r="50" spans="1:5">
      <c r="A50" s="1">
        <v>221.5</v>
      </c>
      <c r="B50" s="1" t="s">
        <v>7</v>
      </c>
      <c r="C50" s="1" t="s">
        <v>31</v>
      </c>
      <c r="D50" s="1" t="s">
        <v>44</v>
      </c>
      <c r="E50" s="1">
        <f t="shared" si="0"/>
        <v>1.3000000000000114</v>
      </c>
    </row>
    <row r="51" spans="1:5">
      <c r="A51" s="1">
        <v>222.8</v>
      </c>
      <c r="B51" s="1" t="s">
        <v>10</v>
      </c>
      <c r="C51" s="1" t="s">
        <v>9</v>
      </c>
      <c r="D51" s="7" t="s">
        <v>49</v>
      </c>
      <c r="E51" s="1">
        <f t="shared" si="0"/>
        <v>1.0999999999999943</v>
      </c>
    </row>
    <row r="52" spans="1:5">
      <c r="A52" s="1">
        <v>223.9</v>
      </c>
      <c r="B52" s="1" t="s">
        <v>33</v>
      </c>
      <c r="C52" s="1" t="s">
        <v>9</v>
      </c>
      <c r="D52" s="7" t="s">
        <v>50</v>
      </c>
      <c r="E52" s="1">
        <f t="shared" si="0"/>
        <v>4.2999999999999829</v>
      </c>
    </row>
    <row r="53" spans="1:5">
      <c r="A53" s="1">
        <v>228.2</v>
      </c>
      <c r="B53" s="1" t="s">
        <v>7</v>
      </c>
      <c r="C53" s="1" t="s">
        <v>31</v>
      </c>
      <c r="D53" s="1" t="s">
        <v>51</v>
      </c>
      <c r="E53" s="1">
        <f t="shared" si="0"/>
        <v>0.10000000000002274</v>
      </c>
    </row>
    <row r="54" spans="1:5">
      <c r="A54" s="1">
        <v>228.3</v>
      </c>
      <c r="B54" s="1" t="s">
        <v>16</v>
      </c>
      <c r="C54" s="1" t="s">
        <v>31</v>
      </c>
      <c r="D54" s="7" t="s">
        <v>40</v>
      </c>
      <c r="E54" s="1">
        <f t="shared" si="0"/>
        <v>2.5</v>
      </c>
    </row>
    <row r="55" spans="1:5">
      <c r="A55" s="1">
        <v>230.8</v>
      </c>
      <c r="B55" s="1" t="s">
        <v>33</v>
      </c>
      <c r="C55" s="1" t="s">
        <v>9</v>
      </c>
      <c r="D55" s="7" t="s">
        <v>38</v>
      </c>
      <c r="E55" s="1">
        <f t="shared" si="0"/>
        <v>7.3999999999999773</v>
      </c>
    </row>
    <row r="56" spans="1:5">
      <c r="A56" s="1">
        <v>238.2</v>
      </c>
      <c r="B56" s="1" t="s">
        <v>33</v>
      </c>
      <c r="C56" s="1" t="s">
        <v>9</v>
      </c>
      <c r="D56" s="7" t="s">
        <v>52</v>
      </c>
      <c r="E56" s="1">
        <f t="shared" si="0"/>
        <v>2.6000000000000227</v>
      </c>
    </row>
    <row r="57" spans="1:5" ht="16" thickBot="1">
      <c r="A57" s="1">
        <v>240.8</v>
      </c>
      <c r="B57" s="1" t="s">
        <v>7</v>
      </c>
      <c r="C57" s="1" t="s">
        <v>31</v>
      </c>
      <c r="D57" s="7" t="s">
        <v>32</v>
      </c>
      <c r="E57" s="1">
        <f t="shared" si="0"/>
        <v>0.79999999999998295</v>
      </c>
    </row>
    <row r="58" spans="1:5" ht="31" thickBot="1">
      <c r="A58" s="1">
        <v>241.6</v>
      </c>
      <c r="B58" s="1"/>
      <c r="C58" s="8"/>
      <c r="D58" s="13" t="s">
        <v>66</v>
      </c>
      <c r="E58" s="10">
        <f t="shared" si="0"/>
        <v>20.799999999999983</v>
      </c>
    </row>
    <row r="59" spans="1:5">
      <c r="A59" s="1">
        <v>262.39999999999998</v>
      </c>
      <c r="B59" s="1" t="s">
        <v>7</v>
      </c>
      <c r="C59" s="1" t="s">
        <v>31</v>
      </c>
      <c r="D59" s="11" t="s">
        <v>53</v>
      </c>
      <c r="E59" s="1">
        <f t="shared" si="0"/>
        <v>2.1000000000000227</v>
      </c>
    </row>
    <row r="60" spans="1:5">
      <c r="A60" s="1">
        <v>264.5</v>
      </c>
      <c r="B60" s="1" t="s">
        <v>7</v>
      </c>
      <c r="C60" s="1" t="s">
        <v>31</v>
      </c>
      <c r="D60" s="7" t="s">
        <v>54</v>
      </c>
      <c r="E60" s="1">
        <f t="shared" si="0"/>
        <v>0.19999999999998863</v>
      </c>
    </row>
    <row r="61" spans="1:5">
      <c r="A61" s="1">
        <v>264.7</v>
      </c>
      <c r="B61" s="1" t="s">
        <v>10</v>
      </c>
      <c r="C61" s="1" t="s">
        <v>31</v>
      </c>
      <c r="D61" s="7" t="s">
        <v>55</v>
      </c>
      <c r="E61" s="1">
        <f t="shared" si="0"/>
        <v>3.3000000000000114</v>
      </c>
    </row>
    <row r="62" spans="1:5">
      <c r="A62" s="1">
        <v>268</v>
      </c>
      <c r="B62" s="1" t="s">
        <v>10</v>
      </c>
      <c r="C62" s="1" t="s">
        <v>9</v>
      </c>
      <c r="D62" s="7" t="s">
        <v>56</v>
      </c>
      <c r="E62" s="1">
        <f t="shared" si="0"/>
        <v>0.10000000000002274</v>
      </c>
    </row>
    <row r="63" spans="1:5">
      <c r="A63" s="1">
        <v>268.10000000000002</v>
      </c>
      <c r="B63" s="1" t="s">
        <v>7</v>
      </c>
      <c r="C63" s="1" t="s">
        <v>31</v>
      </c>
      <c r="D63" s="7" t="s">
        <v>57</v>
      </c>
      <c r="E63" s="1">
        <f t="shared" si="0"/>
        <v>0.79999999999995453</v>
      </c>
    </row>
    <row r="64" spans="1:5">
      <c r="A64" s="1">
        <v>268.89999999999998</v>
      </c>
      <c r="B64" s="1" t="s">
        <v>7</v>
      </c>
      <c r="C64" s="1" t="s">
        <v>5</v>
      </c>
      <c r="D64" s="7" t="s">
        <v>68</v>
      </c>
      <c r="E64" s="1">
        <f t="shared" si="0"/>
        <v>2.8000000000000114</v>
      </c>
    </row>
    <row r="65" spans="1:5">
      <c r="A65" s="1">
        <v>271.7</v>
      </c>
      <c r="B65" s="1" t="s">
        <v>10</v>
      </c>
      <c r="C65" s="1" t="s">
        <v>9</v>
      </c>
      <c r="D65" s="7" t="s">
        <v>24</v>
      </c>
      <c r="E65" s="1">
        <f t="shared" si="0"/>
        <v>2.6000000000000227</v>
      </c>
    </row>
    <row r="66" spans="1:5">
      <c r="A66" s="1">
        <v>274.3</v>
      </c>
      <c r="B66" s="1" t="s">
        <v>7</v>
      </c>
      <c r="C66" s="1" t="s">
        <v>31</v>
      </c>
      <c r="D66" s="7" t="s">
        <v>32</v>
      </c>
      <c r="E66" s="1">
        <f t="shared" si="0"/>
        <v>2.5</v>
      </c>
    </row>
    <row r="67" spans="1:5">
      <c r="A67" s="1">
        <v>276.8</v>
      </c>
      <c r="B67" s="1" t="s">
        <v>16</v>
      </c>
      <c r="C67" s="1" t="s">
        <v>31</v>
      </c>
      <c r="D67" s="7" t="s">
        <v>58</v>
      </c>
      <c r="E67" s="1">
        <f t="shared" si="0"/>
        <v>1.3000000000000114</v>
      </c>
    </row>
    <row r="68" spans="1:5">
      <c r="A68" s="1">
        <v>278.10000000000002</v>
      </c>
      <c r="B68" s="1" t="s">
        <v>7</v>
      </c>
      <c r="C68" s="1" t="s">
        <v>31</v>
      </c>
      <c r="D68" s="7" t="s">
        <v>59</v>
      </c>
      <c r="E68" s="1">
        <f t="shared" si="0"/>
        <v>0.29999999999995453</v>
      </c>
    </row>
    <row r="69" spans="1:5">
      <c r="A69" s="1">
        <v>278.39999999999998</v>
      </c>
      <c r="B69" s="1" t="s">
        <v>33</v>
      </c>
      <c r="C69" s="1" t="s">
        <v>31</v>
      </c>
      <c r="D69" s="7" t="s">
        <v>60</v>
      </c>
      <c r="E69" s="1">
        <f t="shared" si="0"/>
        <v>1.9000000000000341</v>
      </c>
    </row>
    <row r="70" spans="1:5">
      <c r="A70" s="1">
        <v>280.3</v>
      </c>
      <c r="B70" s="1" t="s">
        <v>10</v>
      </c>
      <c r="C70" s="1" t="s">
        <v>61</v>
      </c>
      <c r="D70" s="7" t="s">
        <v>62</v>
      </c>
      <c r="E70" s="1">
        <f t="shared" si="0"/>
        <v>1.1999999999999886</v>
      </c>
    </row>
    <row r="71" spans="1:5">
      <c r="A71" s="1">
        <v>281.5</v>
      </c>
      <c r="B71" s="1" t="s">
        <v>10</v>
      </c>
      <c r="C71" s="1" t="s">
        <v>31</v>
      </c>
      <c r="D71" s="7" t="s">
        <v>19</v>
      </c>
      <c r="E71" s="1">
        <f t="shared" si="0"/>
        <v>2.8000000000000114</v>
      </c>
    </row>
    <row r="72" spans="1:5">
      <c r="A72" s="1">
        <v>284.3</v>
      </c>
      <c r="B72" s="1" t="s">
        <v>10</v>
      </c>
      <c r="C72" s="1" t="s">
        <v>9</v>
      </c>
      <c r="D72" s="7" t="s">
        <v>20</v>
      </c>
      <c r="E72" s="1">
        <f t="shared" si="0"/>
        <v>0.30000000000001137</v>
      </c>
    </row>
    <row r="73" spans="1:5">
      <c r="A73" s="1">
        <v>284.60000000000002</v>
      </c>
      <c r="B73" s="1" t="s">
        <v>7</v>
      </c>
      <c r="C73" s="1" t="s">
        <v>31</v>
      </c>
      <c r="D73" s="7" t="s">
        <v>18</v>
      </c>
      <c r="E73" s="1">
        <f t="shared" si="0"/>
        <v>3.2999999999999545</v>
      </c>
    </row>
    <row r="74" spans="1:5">
      <c r="A74" s="1">
        <v>287.89999999999998</v>
      </c>
      <c r="B74" s="1" t="s">
        <v>7</v>
      </c>
      <c r="C74" s="1" t="s">
        <v>31</v>
      </c>
      <c r="D74" s="7" t="s">
        <v>63</v>
      </c>
      <c r="E74" s="1">
        <f t="shared" ref="E74:E77" si="1">A75-A74</f>
        <v>1.5</v>
      </c>
    </row>
    <row r="75" spans="1:5">
      <c r="A75" s="1">
        <v>289.39999999999998</v>
      </c>
      <c r="B75" s="1" t="s">
        <v>10</v>
      </c>
      <c r="C75" s="1" t="s">
        <v>9</v>
      </c>
      <c r="D75" s="7" t="s">
        <v>17</v>
      </c>
      <c r="E75" s="1">
        <f t="shared" si="1"/>
        <v>0.10000000000002274</v>
      </c>
    </row>
    <row r="76" spans="1:5">
      <c r="A76" s="1">
        <v>289.5</v>
      </c>
      <c r="B76" s="1" t="s">
        <v>7</v>
      </c>
      <c r="C76" s="1" t="s">
        <v>31</v>
      </c>
      <c r="D76" s="7" t="s">
        <v>13</v>
      </c>
      <c r="E76" s="1">
        <f t="shared" si="1"/>
        <v>1.1999999999999886</v>
      </c>
    </row>
    <row r="77" spans="1:5">
      <c r="A77" s="1">
        <v>290.7</v>
      </c>
      <c r="B77" s="1" t="s">
        <v>10</v>
      </c>
      <c r="C77" s="1" t="s">
        <v>9</v>
      </c>
      <c r="D77" s="7" t="s">
        <v>64</v>
      </c>
      <c r="E77" s="1">
        <f t="shared" si="1"/>
        <v>11.199999999999989</v>
      </c>
    </row>
    <row r="78" spans="1:5" ht="16" thickBot="1">
      <c r="A78" s="1">
        <v>301.89999999999998</v>
      </c>
      <c r="B78" s="1" t="s">
        <v>10</v>
      </c>
      <c r="C78" s="1" t="s">
        <v>9</v>
      </c>
      <c r="D78" s="7" t="s">
        <v>6</v>
      </c>
      <c r="E78" s="1"/>
    </row>
    <row r="79" spans="1:5" ht="16" thickBot="1">
      <c r="A79" s="1"/>
      <c r="B79" s="1"/>
      <c r="C79" s="8"/>
      <c r="D79" s="12" t="s">
        <v>72</v>
      </c>
      <c r="E79" s="10"/>
    </row>
  </sheetData>
  <pageMargins left="0.7" right="0.7" top="0.75" bottom="0.75" header="0.3" footer="0.3"/>
  <pageSetup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Sian Echard</cp:lastModifiedBy>
  <dcterms:created xsi:type="dcterms:W3CDTF">2016-06-09T15:52:28Z</dcterms:created>
  <dcterms:modified xsi:type="dcterms:W3CDTF">2017-01-18T20:38:23Z</dcterms:modified>
</cp:coreProperties>
</file>