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7235" windowHeight="17190"/>
  </bookViews>
  <sheets>
    <sheet name="cuesheet (3)" sheetId="1" r:id="rId1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3"/>
</calcChain>
</file>

<file path=xl/sharedStrings.xml><?xml version="1.0" encoding="utf-8"?>
<sst xmlns="http://schemas.openxmlformats.org/spreadsheetml/2006/main" count="317" uniqueCount="108">
  <si>
    <t>Start</t>
  </si>
  <si>
    <t>Sharp right onto 201 St/Station Rd</t>
  </si>
  <si>
    <t>Turn left to stay on 96 Ave</t>
  </si>
  <si>
    <t>Slight left onto River Rd</t>
  </si>
  <si>
    <t>Turn left to stay on Burns Dr</t>
  </si>
  <si>
    <t>At roundabout, take exit 3 onto 201 Street</t>
  </si>
  <si>
    <t>End</t>
  </si>
  <si>
    <t>Start Control:  115-3010 Riverbends Dr</t>
  </si>
  <si>
    <t>E</t>
  </si>
  <si>
    <t>Riverbend Dr</t>
  </si>
  <si>
    <t>Over blue bridge</t>
  </si>
  <si>
    <t>Left onto path by river</t>
  </si>
  <si>
    <t>CO</t>
  </si>
  <si>
    <t>McAllister Ave</t>
  </si>
  <si>
    <t>Right through gate to path</t>
  </si>
  <si>
    <t xml:space="preserve"> Mary Hill Rd</t>
  </si>
  <si>
    <t xml:space="preserve"> Kingsway Ave</t>
  </si>
  <si>
    <t xml:space="preserve"> McNeil Rd</t>
  </si>
  <si>
    <t xml:space="preserve"> Rannie Rd</t>
  </si>
  <si>
    <t xml:space="preserve"> 132 Ave</t>
  </si>
  <si>
    <t xml:space="preserve"> 199A St</t>
  </si>
  <si>
    <t xml:space="preserve"> BC-17</t>
  </si>
  <si>
    <t xml:space="preserve"> 34b Ave</t>
  </si>
  <si>
    <t xml:space="preserve"> 28 Ave</t>
  </si>
  <si>
    <t xml:space="preserve"> Hwy 91 Connector</t>
  </si>
  <si>
    <t xml:space="preserve"> 179 Street</t>
  </si>
  <si>
    <t xml:space="preserve"> 101 Avenue</t>
  </si>
  <si>
    <t xml:space="preserve"> 199B Street</t>
  </si>
  <si>
    <t xml:space="preserve"> 102B Avenue</t>
  </si>
  <si>
    <t xml:space="preserve"> Allard Cresent</t>
  </si>
  <si>
    <t xml:space="preserve"> Glover Road</t>
  </si>
  <si>
    <t xml:space="preserve"> 96 Avenue</t>
  </si>
  <si>
    <t xml:space="preserve"> Wilson Ave</t>
  </si>
  <si>
    <t xml:space="preserve"> BC-7B</t>
  </si>
  <si>
    <t xml:space="preserve"> Holland Ave</t>
  </si>
  <si>
    <t xml:space="preserve"> Harris Rd</t>
  </si>
  <si>
    <t xml:space="preserve"> 68 St</t>
  </si>
  <si>
    <t xml:space="preserve"> 64 St</t>
  </si>
  <si>
    <t xml:space="preserve"> 53 St/Arthur Dr</t>
  </si>
  <si>
    <t xml:space="preserve"> 52 St</t>
  </si>
  <si>
    <t xml:space="preserve"> 72 St</t>
  </si>
  <si>
    <t xml:space="preserve"> Nordel Way</t>
  </si>
  <si>
    <t xml:space="preserve"> South Fraser Perimeter Road, 17</t>
  </si>
  <si>
    <t xml:space="preserve"> Barnston Drive East</t>
  </si>
  <si>
    <t xml:space="preserve"> 192 Street</t>
  </si>
  <si>
    <t xml:space="preserve"> 100A Avenue</t>
  </si>
  <si>
    <t xml:space="preserve"> 208 Street</t>
  </si>
  <si>
    <t xml:space="preserve"> McKinnon Crescent</t>
  </si>
  <si>
    <t xml:space="preserve"> Billy Brown Road</t>
  </si>
  <si>
    <t xml:space="preserve"> Mavis Avenue</t>
  </si>
  <si>
    <t xml:space="preserve"> Neaves Rd</t>
  </si>
  <si>
    <t xml:space="preserve"> 60 Ave</t>
  </si>
  <si>
    <t>Path beside highway</t>
  </si>
  <si>
    <t>NE</t>
  </si>
  <si>
    <t>SE</t>
  </si>
  <si>
    <t>Perkins St</t>
  </si>
  <si>
    <t>S</t>
  </si>
  <si>
    <t>Freemont St</t>
  </si>
  <si>
    <t xml:space="preserve"> Fremont St (under bridge)</t>
  </si>
  <si>
    <t>Up ramp onto bridge</t>
  </si>
  <si>
    <t>Sharp left after bridge</t>
  </si>
  <si>
    <t>through gate onto gravel path</t>
  </si>
  <si>
    <t>W</t>
  </si>
  <si>
    <t>N</t>
  </si>
  <si>
    <t>Control #1 Info Control at end of pavement</t>
  </si>
  <si>
    <t xml:space="preserve"> 203 St b/c 113b Ave</t>
  </si>
  <si>
    <t>Toward bridge at roundabout then onto sidewalk</t>
  </si>
  <si>
    <t>Down ramp then under bridge</t>
  </si>
  <si>
    <t>96 Ave</t>
  </si>
  <si>
    <t xml:space="preserve"> 96 St (major intersection)</t>
  </si>
  <si>
    <t>Cow tunnel</t>
  </si>
  <si>
    <t>SW</t>
  </si>
  <si>
    <t xml:space="preserve">Control #2 Arrivals </t>
  </si>
  <si>
    <t>stay on BC-17</t>
  </si>
  <si>
    <t>Exit SFPR toward 72 St</t>
  </si>
  <si>
    <t xml:space="preserve"> Burns Dr after bridge over Hwy 99</t>
  </si>
  <si>
    <t>Turn right up path to SFPR</t>
  </si>
  <si>
    <t>NW</t>
  </si>
  <si>
    <t>Control #3 Tim Hortons</t>
  </si>
  <si>
    <t>Turn slight left onto 104 Ave b/c Daley</t>
  </si>
  <si>
    <t>Control #4 Fort Langley Food Store</t>
  </si>
  <si>
    <t>Continue onto 203 St</t>
  </si>
  <si>
    <t>Continue onto Riverbend Dr</t>
  </si>
  <si>
    <t>L</t>
  </si>
  <si>
    <t>R</t>
  </si>
  <si>
    <t xml:space="preserve"> 96 Ave/Wilson Crescent</t>
  </si>
  <si>
    <t xml:space="preserve"> Old Dewdney Trunk Rd</t>
  </si>
  <si>
    <t xml:space="preserve"> Lougheed-Meridian Connector</t>
  </si>
  <si>
    <t xml:space="preserve"> path</t>
  </si>
  <si>
    <t xml:space="preserve"> McAllister Ave</t>
  </si>
  <si>
    <t xml:space="preserve"> Chine Ave</t>
  </si>
  <si>
    <t xml:space="preserve"> 201 St then up ramp to bridge</t>
  </si>
  <si>
    <t>Onto bike path over bridge</t>
  </si>
  <si>
    <t>Sharp left onto road.</t>
  </si>
  <si>
    <t>Cross intersection  to bike path</t>
  </si>
  <si>
    <t xml:space="preserve"> Lougheed Hwy/BC-7 W on shoulder (bike path ends)</t>
  </si>
  <si>
    <t>Coast Meridian Overpass</t>
  </si>
  <si>
    <t xml:space="preserve"> Kingsway Ave (after bridge)</t>
  </si>
  <si>
    <t>Cross Maple to blue bridge</t>
  </si>
  <si>
    <t>onto path</t>
  </si>
  <si>
    <t>Into townhouse complex</t>
  </si>
  <si>
    <t>Immediate left</t>
  </si>
  <si>
    <t>Control #5 Info control</t>
  </si>
  <si>
    <t>Finish Control 115-3010 Riverbend Dr</t>
  </si>
  <si>
    <t>toward Rannie Rd</t>
  </si>
  <si>
    <t>98A Avenue</t>
  </si>
  <si>
    <t>197 Street</t>
  </si>
  <si>
    <t>At the roundabout,1st exit onto 113b Ave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</si>
</sst>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">
    <xf numFmtId="0" fontId="0" fillId="0" borderId="0" xfId="0"/>
    <xf numFmtId="0" fontId="0" fillId="33" borderId="0" xfId="0" applyFill="1"/>
    <xf numFmtId="0" fontId="0" fillId="0" borderId="0" xfId="0"/>
    <xf numFmtId="0" fontId="0" fillId="33" borderId="0" xfId="0" applyFill="1" applyAlignment="1">
      <alignment wrapText="1"/>
    </xf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topLeftCell="A65" workbookViewId="0">
      <selection activeCell="E99" sqref="E99"/>
    </sheetView>
  </sheetViews>
  <sheetFormatPr defaultRowHeight="15"/>
  <cols>
    <col min="1" max="1" width="9.140625" style="4"/>
    <col min="2" max="2" width="4.7109375" customWidth="1"/>
    <col min="3" max="3" width="4.5703125" style="2" customWidth="1"/>
    <col min="4" max="4" width="42.85546875" style="5" customWidth="1"/>
    <col min="5" max="5" width="11.140625" customWidth="1"/>
  </cols>
  <sheetData>
    <row r="1" spans="1:5" ht="30">
      <c r="A1" s="4">
        <v>0</v>
      </c>
      <c r="B1" s="1" t="s">
        <v>0</v>
      </c>
      <c r="C1" s="1"/>
      <c r="D1" s="3" t="s">
        <v>7</v>
      </c>
      <c r="E1" s="1"/>
    </row>
    <row r="2" spans="1:5">
      <c r="A2" s="4">
        <v>0</v>
      </c>
      <c r="B2" s="2" t="s">
        <v>84</v>
      </c>
      <c r="C2" s="2" t="s">
        <v>8</v>
      </c>
      <c r="D2" s="5" t="s">
        <v>9</v>
      </c>
      <c r="E2" s="4">
        <v>0.31</v>
      </c>
    </row>
    <row r="3" spans="1:5">
      <c r="A3" s="4">
        <f>A2+E2</f>
        <v>0.31</v>
      </c>
      <c r="B3" s="2" t="s">
        <v>84</v>
      </c>
      <c r="C3" s="2" t="s">
        <v>54</v>
      </c>
      <c r="D3" s="5" t="s">
        <v>14</v>
      </c>
      <c r="E3" s="4">
        <v>0.10999999999999999</v>
      </c>
    </row>
    <row r="4" spans="1:5">
      <c r="A4" s="4">
        <f t="shared" ref="A4:A67" si="0">A3+E3</f>
        <v>0.42</v>
      </c>
      <c r="B4" s="2" t="s">
        <v>83</v>
      </c>
      <c r="C4" s="2" t="s">
        <v>53</v>
      </c>
      <c r="D4" s="5" t="s">
        <v>11</v>
      </c>
      <c r="E4" s="4">
        <v>0.26999999999999996</v>
      </c>
    </row>
    <row r="5" spans="1:5">
      <c r="A5" s="4">
        <f t="shared" si="0"/>
        <v>0.69</v>
      </c>
      <c r="B5" s="2" t="s">
        <v>84</v>
      </c>
      <c r="C5" s="2" t="s">
        <v>54</v>
      </c>
      <c r="D5" s="5" t="s">
        <v>10</v>
      </c>
      <c r="E5" s="4">
        <v>0.1100000000000001</v>
      </c>
    </row>
    <row r="6" spans="1:5">
      <c r="A6" s="4">
        <f t="shared" si="0"/>
        <v>0.8</v>
      </c>
      <c r="B6" s="2" t="s">
        <v>12</v>
      </c>
      <c r="C6" s="2" t="s">
        <v>8</v>
      </c>
      <c r="D6" s="5" t="s">
        <v>13</v>
      </c>
      <c r="E6" s="4">
        <v>0.43999999999999995</v>
      </c>
    </row>
    <row r="7" spans="1:5">
      <c r="A7" s="4">
        <f t="shared" si="0"/>
        <v>1.24</v>
      </c>
      <c r="B7" s="2" t="s">
        <v>84</v>
      </c>
      <c r="C7" s="2" t="s">
        <v>54</v>
      </c>
      <c r="D7" s="5" t="s">
        <v>15</v>
      </c>
      <c r="E7" s="4">
        <v>8.0000000000000071E-2</v>
      </c>
    </row>
    <row r="8" spans="1:5">
      <c r="A8" s="4">
        <f t="shared" si="0"/>
        <v>1.32</v>
      </c>
      <c r="B8" s="2" t="s">
        <v>83</v>
      </c>
      <c r="C8" s="2" t="s">
        <v>8</v>
      </c>
      <c r="D8" s="5" t="s">
        <v>32</v>
      </c>
      <c r="E8" s="4">
        <v>0.22999999999999998</v>
      </c>
    </row>
    <row r="9" spans="1:5">
      <c r="A9" s="4">
        <f t="shared" si="0"/>
        <v>1.55</v>
      </c>
      <c r="B9" s="2" t="s">
        <v>84</v>
      </c>
      <c r="C9" s="2" t="s">
        <v>54</v>
      </c>
      <c r="D9" s="5" t="s">
        <v>16</v>
      </c>
      <c r="E9" s="4">
        <v>2.6800000000000006</v>
      </c>
    </row>
    <row r="10" spans="1:5">
      <c r="A10" s="4">
        <f t="shared" si="0"/>
        <v>4.2300000000000004</v>
      </c>
      <c r="B10" s="2" t="s">
        <v>83</v>
      </c>
      <c r="C10" s="2" t="s">
        <v>8</v>
      </c>
      <c r="D10" s="5" t="s">
        <v>33</v>
      </c>
      <c r="E10" s="4">
        <v>0.39999999999999947</v>
      </c>
    </row>
    <row r="11" spans="1:5">
      <c r="A11" s="4">
        <f t="shared" si="0"/>
        <v>4.63</v>
      </c>
      <c r="B11" s="2" t="s">
        <v>83</v>
      </c>
      <c r="C11" s="2" t="s">
        <v>53</v>
      </c>
      <c r="D11" s="5" t="s">
        <v>52</v>
      </c>
      <c r="E11" s="4">
        <v>0.48000000000000043</v>
      </c>
    </row>
    <row r="12" spans="1:5">
      <c r="A12" s="4">
        <f t="shared" si="0"/>
        <v>5.1100000000000003</v>
      </c>
      <c r="B12" s="2" t="s">
        <v>12</v>
      </c>
      <c r="C12" s="2" t="s">
        <v>8</v>
      </c>
      <c r="D12" s="5" t="s">
        <v>34</v>
      </c>
      <c r="E12" s="4">
        <v>0.13999999999999968</v>
      </c>
    </row>
    <row r="13" spans="1:5">
      <c r="A13" s="4">
        <f t="shared" si="0"/>
        <v>5.25</v>
      </c>
      <c r="B13" s="2" t="s">
        <v>84</v>
      </c>
      <c r="C13" s="2" t="s">
        <v>56</v>
      </c>
      <c r="D13" s="5" t="s">
        <v>55</v>
      </c>
      <c r="E13" s="4">
        <v>0.13999999999999968</v>
      </c>
    </row>
    <row r="14" spans="1:5">
      <c r="A14" s="4">
        <f t="shared" si="0"/>
        <v>5.39</v>
      </c>
      <c r="B14" s="2" t="s">
        <v>83</v>
      </c>
      <c r="C14" s="2" t="s">
        <v>8</v>
      </c>
      <c r="D14" s="5" t="s">
        <v>16</v>
      </c>
      <c r="E14" s="4">
        <v>9.0000000000000746E-2</v>
      </c>
    </row>
    <row r="15" spans="1:5">
      <c r="A15" s="4">
        <f t="shared" si="0"/>
        <v>5.48</v>
      </c>
      <c r="B15" s="2" t="s">
        <v>84</v>
      </c>
      <c r="C15" s="2" t="s">
        <v>54</v>
      </c>
      <c r="D15" s="5" t="s">
        <v>57</v>
      </c>
      <c r="E15" s="4">
        <v>3.9999999999999147E-2</v>
      </c>
    </row>
    <row r="16" spans="1:5">
      <c r="A16" s="4">
        <f t="shared" si="0"/>
        <v>5.52</v>
      </c>
      <c r="B16" s="2" t="s">
        <v>83</v>
      </c>
      <c r="C16" s="2" t="s">
        <v>53</v>
      </c>
      <c r="D16" s="5" t="s">
        <v>34</v>
      </c>
      <c r="E16" s="4">
        <v>0.13000000000000078</v>
      </c>
    </row>
    <row r="17" spans="1:5">
      <c r="A17" s="4">
        <f t="shared" si="0"/>
        <v>5.65</v>
      </c>
      <c r="B17" s="2" t="s">
        <v>84</v>
      </c>
      <c r="C17" s="2" t="s">
        <v>8</v>
      </c>
      <c r="D17" s="5" t="s">
        <v>58</v>
      </c>
      <c r="E17" s="4">
        <v>0.11999999999999922</v>
      </c>
    </row>
    <row r="18" spans="1:5">
      <c r="A18" s="4">
        <f t="shared" si="0"/>
        <v>5.77</v>
      </c>
      <c r="B18" s="2" t="s">
        <v>83</v>
      </c>
      <c r="C18" s="2" t="s">
        <v>8</v>
      </c>
      <c r="D18" s="5" t="s">
        <v>59</v>
      </c>
      <c r="E18" s="4">
        <v>0.86000000000000032</v>
      </c>
    </row>
    <row r="19" spans="1:5">
      <c r="A19" s="4">
        <f t="shared" si="0"/>
        <v>6.63</v>
      </c>
      <c r="B19" s="2" t="s">
        <v>83</v>
      </c>
      <c r="C19" s="2" t="s">
        <v>62</v>
      </c>
      <c r="D19" s="5" t="s">
        <v>60</v>
      </c>
      <c r="E19" s="4">
        <v>0.20000000000000018</v>
      </c>
    </row>
    <row r="20" spans="1:5">
      <c r="A20" s="4">
        <f t="shared" si="0"/>
        <v>6.83</v>
      </c>
      <c r="B20" s="2" t="s">
        <v>84</v>
      </c>
      <c r="C20" s="2" t="s">
        <v>63</v>
      </c>
      <c r="D20" s="5" t="s">
        <v>61</v>
      </c>
      <c r="E20" s="4">
        <v>3.75</v>
      </c>
    </row>
    <row r="21" spans="1:5">
      <c r="A21" s="4">
        <f t="shared" si="0"/>
        <v>10.58</v>
      </c>
      <c r="B21" s="2" t="s">
        <v>83</v>
      </c>
      <c r="C21" s="2" t="s">
        <v>63</v>
      </c>
      <c r="D21" s="5" t="s">
        <v>35</v>
      </c>
      <c r="E21" s="4">
        <v>0.83999999999999986</v>
      </c>
    </row>
    <row r="22" spans="1:5">
      <c r="A22" s="4">
        <f t="shared" si="0"/>
        <v>11.42</v>
      </c>
      <c r="B22" s="2" t="s">
        <v>84</v>
      </c>
      <c r="C22" s="2" t="s">
        <v>8</v>
      </c>
      <c r="D22" s="5" t="s">
        <v>17</v>
      </c>
      <c r="E22" s="4">
        <v>3.7699999999999996</v>
      </c>
    </row>
    <row r="23" spans="1:5">
      <c r="A23" s="4">
        <f t="shared" si="0"/>
        <v>15.19</v>
      </c>
      <c r="B23" s="2" t="s">
        <v>83</v>
      </c>
      <c r="C23" s="2" t="s">
        <v>63</v>
      </c>
      <c r="D23" s="5" t="s">
        <v>18</v>
      </c>
      <c r="E23" s="4">
        <v>9.1</v>
      </c>
    </row>
    <row r="24" spans="1:5" s="2" customFormat="1" ht="30">
      <c r="A24" s="4">
        <f t="shared" si="0"/>
        <v>24.29</v>
      </c>
      <c r="B24" s="1"/>
      <c r="C24" s="1"/>
      <c r="D24" s="3" t="s">
        <v>64</v>
      </c>
      <c r="E24" s="4">
        <v>-3.0000000000001137E-2</v>
      </c>
    </row>
    <row r="25" spans="1:5">
      <c r="A25" s="4">
        <f t="shared" si="0"/>
        <v>24.259999999999998</v>
      </c>
      <c r="B25" s="2" t="s">
        <v>83</v>
      </c>
      <c r="C25" s="2" t="s">
        <v>62</v>
      </c>
      <c r="D25" s="5" t="s">
        <v>88</v>
      </c>
      <c r="E25" s="4">
        <v>2.6500000000000021</v>
      </c>
    </row>
    <row r="26" spans="1:5">
      <c r="A26" s="4">
        <f t="shared" si="0"/>
        <v>26.91</v>
      </c>
      <c r="B26" s="2" t="s">
        <v>83</v>
      </c>
      <c r="C26" s="2" t="s">
        <v>56</v>
      </c>
      <c r="D26" s="5" t="s">
        <v>104</v>
      </c>
      <c r="E26" s="4">
        <v>7.0000000000000284E-2</v>
      </c>
    </row>
    <row r="27" spans="1:5">
      <c r="A27" s="4">
        <f t="shared" si="0"/>
        <v>26.98</v>
      </c>
      <c r="B27" s="2" t="s">
        <v>84</v>
      </c>
      <c r="C27" s="2" t="s">
        <v>8</v>
      </c>
      <c r="D27" s="5" t="s">
        <v>18</v>
      </c>
      <c r="E27" s="4">
        <v>6.1699999999999982</v>
      </c>
    </row>
    <row r="28" spans="1:5">
      <c r="A28" s="4">
        <f t="shared" si="0"/>
        <v>33.15</v>
      </c>
      <c r="B28" s="2" t="s">
        <v>12</v>
      </c>
      <c r="C28" s="2" t="s">
        <v>56</v>
      </c>
      <c r="D28" s="5" t="s">
        <v>50</v>
      </c>
      <c r="E28" s="4">
        <v>4.0600000000000023</v>
      </c>
    </row>
    <row r="29" spans="1:5">
      <c r="A29" s="4">
        <f t="shared" si="0"/>
        <v>37.21</v>
      </c>
      <c r="B29" s="2" t="s">
        <v>84</v>
      </c>
      <c r="C29" s="2" t="s">
        <v>62</v>
      </c>
      <c r="D29" s="5" t="s">
        <v>19</v>
      </c>
      <c r="E29" s="4">
        <v>0.79999999999999716</v>
      </c>
    </row>
    <row r="30" spans="1:5">
      <c r="A30" s="4">
        <f t="shared" si="0"/>
        <v>38.01</v>
      </c>
      <c r="B30" s="2" t="s">
        <v>83</v>
      </c>
      <c r="C30" s="2" t="s">
        <v>56</v>
      </c>
      <c r="D30" s="5" t="s">
        <v>65</v>
      </c>
      <c r="E30" s="4">
        <v>4.480000000000004</v>
      </c>
    </row>
    <row r="31" spans="1:5" s="2" customFormat="1" ht="30">
      <c r="A31" s="4">
        <f t="shared" si="0"/>
        <v>42.49</v>
      </c>
      <c r="B31" s="2" t="s">
        <v>83</v>
      </c>
      <c r="C31" s="2" t="s">
        <v>56</v>
      </c>
      <c r="D31" s="5" t="s">
        <v>66</v>
      </c>
      <c r="E31" s="4">
        <v>2.7999999999999972</v>
      </c>
    </row>
    <row r="32" spans="1:5">
      <c r="A32" s="4">
        <f t="shared" si="0"/>
        <v>45.29</v>
      </c>
      <c r="B32" s="2" t="s">
        <v>83</v>
      </c>
      <c r="C32" s="2" t="s">
        <v>56</v>
      </c>
      <c r="D32" s="5" t="s">
        <v>67</v>
      </c>
      <c r="E32" s="4">
        <v>0</v>
      </c>
    </row>
    <row r="33" spans="1:5">
      <c r="A33" s="4">
        <f t="shared" si="0"/>
        <v>45.29</v>
      </c>
      <c r="B33" s="2" t="s">
        <v>84</v>
      </c>
      <c r="C33" s="2" t="s">
        <v>56</v>
      </c>
      <c r="D33" s="5" t="s">
        <v>1</v>
      </c>
      <c r="E33" s="4">
        <v>0.17000000000000171</v>
      </c>
    </row>
    <row r="34" spans="1:5">
      <c r="A34" s="4">
        <f t="shared" si="0"/>
        <v>45.46</v>
      </c>
      <c r="B34" s="2" t="s">
        <v>84</v>
      </c>
      <c r="C34" s="2" t="s">
        <v>8</v>
      </c>
      <c r="D34" s="5" t="s">
        <v>20</v>
      </c>
      <c r="E34" s="4">
        <v>0.87999999999999545</v>
      </c>
    </row>
    <row r="35" spans="1:5">
      <c r="A35" s="4">
        <f t="shared" si="0"/>
        <v>46.339999999999996</v>
      </c>
      <c r="B35" s="2" t="s">
        <v>84</v>
      </c>
      <c r="C35" s="2" t="s">
        <v>62</v>
      </c>
      <c r="D35" s="5" t="s">
        <v>68</v>
      </c>
      <c r="E35" s="4">
        <v>3.1200000000000045</v>
      </c>
    </row>
    <row r="36" spans="1:5">
      <c r="A36" s="4">
        <f t="shared" si="0"/>
        <v>49.46</v>
      </c>
      <c r="B36" s="2" t="s">
        <v>83</v>
      </c>
      <c r="C36" s="2" t="s">
        <v>62</v>
      </c>
      <c r="D36" s="5" t="s">
        <v>2</v>
      </c>
      <c r="E36" s="4">
        <v>2.2399999999999949</v>
      </c>
    </row>
    <row r="37" spans="1:5">
      <c r="A37" s="4">
        <f t="shared" si="0"/>
        <v>51.699999999999996</v>
      </c>
      <c r="B37" s="2" t="s">
        <v>84</v>
      </c>
      <c r="C37" s="2" t="s">
        <v>63</v>
      </c>
      <c r="D37" s="5" t="s">
        <v>21</v>
      </c>
      <c r="E37" s="4">
        <v>20.89</v>
      </c>
    </row>
    <row r="38" spans="1:5">
      <c r="A38" s="4">
        <f t="shared" si="0"/>
        <v>72.59</v>
      </c>
      <c r="B38" s="2" t="s">
        <v>84</v>
      </c>
      <c r="C38" s="2" t="s">
        <v>62</v>
      </c>
      <c r="D38" s="5" t="s">
        <v>69</v>
      </c>
      <c r="E38" s="4">
        <v>0.51999999999999602</v>
      </c>
    </row>
    <row r="39" spans="1:5">
      <c r="A39" s="4">
        <f t="shared" si="0"/>
        <v>73.11</v>
      </c>
      <c r="B39" s="2" t="s">
        <v>83</v>
      </c>
      <c r="C39" s="2" t="s">
        <v>62</v>
      </c>
      <c r="D39" s="5" t="s">
        <v>3</v>
      </c>
      <c r="E39" s="4">
        <v>6.2900000000000063</v>
      </c>
    </row>
    <row r="40" spans="1:5">
      <c r="A40" s="4">
        <f t="shared" si="0"/>
        <v>79.400000000000006</v>
      </c>
      <c r="B40" s="2" t="s">
        <v>83</v>
      </c>
      <c r="C40" s="2" t="s">
        <v>56</v>
      </c>
      <c r="D40" s="5" t="s">
        <v>36</v>
      </c>
      <c r="E40" s="4">
        <v>2.6099999999999994</v>
      </c>
    </row>
    <row r="41" spans="1:5">
      <c r="A41" s="4">
        <f t="shared" si="0"/>
        <v>82.01</v>
      </c>
      <c r="B41" s="2" t="s">
        <v>12</v>
      </c>
      <c r="C41" s="2" t="s">
        <v>62</v>
      </c>
      <c r="D41" s="5" t="s">
        <v>51</v>
      </c>
      <c r="E41" s="4">
        <v>0.79999999999999716</v>
      </c>
    </row>
    <row r="42" spans="1:5">
      <c r="A42" s="4">
        <f t="shared" si="0"/>
        <v>82.81</v>
      </c>
      <c r="B42" s="2" t="s">
        <v>83</v>
      </c>
      <c r="C42" s="2" t="s">
        <v>56</v>
      </c>
      <c r="D42" s="5" t="s">
        <v>37</v>
      </c>
      <c r="E42" s="4">
        <v>0.9100000000000108</v>
      </c>
    </row>
    <row r="43" spans="1:5">
      <c r="A43" s="4">
        <f t="shared" si="0"/>
        <v>83.720000000000013</v>
      </c>
      <c r="B43" s="2" t="s">
        <v>84</v>
      </c>
      <c r="D43" s="5" t="s">
        <v>70</v>
      </c>
      <c r="E43" s="4">
        <v>4.4899999999999949</v>
      </c>
    </row>
    <row r="44" spans="1:5">
      <c r="A44" s="4">
        <f t="shared" si="0"/>
        <v>88.210000000000008</v>
      </c>
      <c r="B44" s="2" t="s">
        <v>84</v>
      </c>
      <c r="C44" s="2" t="s">
        <v>62</v>
      </c>
      <c r="D44" s="5" t="s">
        <v>22</v>
      </c>
      <c r="E44" s="4">
        <v>2.269999999999996</v>
      </c>
    </row>
    <row r="45" spans="1:5">
      <c r="A45" s="4">
        <f t="shared" si="0"/>
        <v>90.48</v>
      </c>
      <c r="B45" s="2" t="s">
        <v>83</v>
      </c>
      <c r="C45" s="2" t="s">
        <v>56</v>
      </c>
      <c r="D45" s="5" t="s">
        <v>38</v>
      </c>
      <c r="E45" s="4">
        <v>1.2800000000000011</v>
      </c>
    </row>
    <row r="46" spans="1:5">
      <c r="A46" s="4">
        <f t="shared" si="0"/>
        <v>91.76</v>
      </c>
      <c r="B46" s="2" t="s">
        <v>84</v>
      </c>
      <c r="C46" s="2" t="s">
        <v>62</v>
      </c>
      <c r="D46" s="5" t="s">
        <v>23</v>
      </c>
      <c r="E46" s="4">
        <v>0.20000000000000284</v>
      </c>
    </row>
    <row r="47" spans="1:5">
      <c r="A47" s="4">
        <f t="shared" si="0"/>
        <v>91.960000000000008</v>
      </c>
      <c r="B47" s="2" t="s">
        <v>83</v>
      </c>
      <c r="C47" s="2" t="s">
        <v>56</v>
      </c>
      <c r="D47" s="5" t="s">
        <v>39</v>
      </c>
      <c r="E47" s="4">
        <v>1.8199999999999932</v>
      </c>
    </row>
    <row r="48" spans="1:5">
      <c r="A48" s="4">
        <f t="shared" si="0"/>
        <v>93.78</v>
      </c>
      <c r="B48" s="2" t="s">
        <v>84</v>
      </c>
      <c r="C48" s="2" t="s">
        <v>71</v>
      </c>
      <c r="D48" s="5" t="s">
        <v>21</v>
      </c>
      <c r="E48" s="4">
        <v>5.5</v>
      </c>
    </row>
    <row r="49" spans="1:5" s="2" customFormat="1">
      <c r="A49" s="4">
        <f t="shared" si="0"/>
        <v>99.28</v>
      </c>
      <c r="B49" s="1"/>
      <c r="C49" s="1"/>
      <c r="D49" s="3" t="s">
        <v>72</v>
      </c>
      <c r="E49" s="4"/>
    </row>
    <row r="50" spans="1:5">
      <c r="A50" s="4">
        <f t="shared" si="0"/>
        <v>99.28</v>
      </c>
      <c r="B50" s="2" t="s">
        <v>12</v>
      </c>
      <c r="C50" s="2" t="s">
        <v>53</v>
      </c>
      <c r="D50" s="5" t="s">
        <v>73</v>
      </c>
      <c r="E50" s="4">
        <v>12.980000000000004</v>
      </c>
    </row>
    <row r="51" spans="1:5">
      <c r="A51" s="4">
        <f t="shared" si="0"/>
        <v>112.26</v>
      </c>
      <c r="B51" s="2" t="s">
        <v>84</v>
      </c>
      <c r="C51" s="2" t="s">
        <v>8</v>
      </c>
      <c r="D51" s="5" t="s">
        <v>74</v>
      </c>
      <c r="E51" s="4">
        <v>3.0000000000001137E-2</v>
      </c>
    </row>
    <row r="52" spans="1:5">
      <c r="A52" s="4">
        <f t="shared" si="0"/>
        <v>112.29</v>
      </c>
      <c r="B52" s="2" t="s">
        <v>83</v>
      </c>
      <c r="C52" s="2" t="s">
        <v>63</v>
      </c>
      <c r="D52" s="5" t="s">
        <v>40</v>
      </c>
      <c r="E52" s="4">
        <v>1.0900000000000034</v>
      </c>
    </row>
    <row r="53" spans="1:5">
      <c r="A53" s="4">
        <f t="shared" si="0"/>
        <v>113.38000000000001</v>
      </c>
      <c r="B53" s="2" t="s">
        <v>83</v>
      </c>
      <c r="C53" s="2" t="s">
        <v>62</v>
      </c>
      <c r="D53" s="5" t="s">
        <v>75</v>
      </c>
      <c r="E53" s="4">
        <v>0.54999999999999716</v>
      </c>
    </row>
    <row r="54" spans="1:5">
      <c r="A54" s="4">
        <f t="shared" si="0"/>
        <v>113.93</v>
      </c>
      <c r="B54" s="2" t="s">
        <v>83</v>
      </c>
      <c r="C54" s="2" t="s">
        <v>62</v>
      </c>
      <c r="D54" s="5" t="s">
        <v>4</v>
      </c>
      <c r="E54" s="4">
        <v>0.26999999999999602</v>
      </c>
    </row>
    <row r="55" spans="1:5">
      <c r="A55" s="4">
        <f t="shared" si="0"/>
        <v>114.2</v>
      </c>
      <c r="B55" s="2" t="s">
        <v>84</v>
      </c>
      <c r="C55" s="2" t="s">
        <v>77</v>
      </c>
      <c r="D55" s="5" t="s">
        <v>76</v>
      </c>
      <c r="E55" s="4">
        <v>0.18999999999999773</v>
      </c>
    </row>
    <row r="56" spans="1:5">
      <c r="A56" s="4">
        <f t="shared" si="0"/>
        <v>114.39</v>
      </c>
      <c r="B56" s="2" t="s">
        <v>12</v>
      </c>
      <c r="C56" s="2" t="s">
        <v>63</v>
      </c>
      <c r="D56" s="5" t="s">
        <v>21</v>
      </c>
      <c r="E56" s="4">
        <v>9.1</v>
      </c>
    </row>
    <row r="57" spans="1:5">
      <c r="A57" s="4">
        <f t="shared" si="0"/>
        <v>123.49</v>
      </c>
      <c r="B57" s="2" t="s">
        <v>84</v>
      </c>
      <c r="C57" s="2" t="s">
        <v>8</v>
      </c>
      <c r="D57" s="5" t="s">
        <v>24</v>
      </c>
      <c r="E57" s="4">
        <v>0.8</v>
      </c>
    </row>
    <row r="58" spans="1:5">
      <c r="A58" s="4">
        <f t="shared" si="0"/>
        <v>124.28999999999999</v>
      </c>
      <c r="B58" s="2" t="s">
        <v>83</v>
      </c>
      <c r="C58" s="2" t="s">
        <v>63</v>
      </c>
      <c r="D58" s="5" t="s">
        <v>41</v>
      </c>
      <c r="E58" s="4">
        <v>0.32999999999999829</v>
      </c>
    </row>
    <row r="59" spans="1:5" s="2" customFormat="1">
      <c r="A59" s="4">
        <f t="shared" si="0"/>
        <v>124.61999999999999</v>
      </c>
      <c r="B59" s="1"/>
      <c r="C59" s="1"/>
      <c r="D59" s="3" t="s">
        <v>78</v>
      </c>
      <c r="E59" s="4"/>
    </row>
    <row r="60" spans="1:5">
      <c r="A60" s="4">
        <f t="shared" si="0"/>
        <v>124.61999999999999</v>
      </c>
      <c r="B60" s="2" t="s">
        <v>83</v>
      </c>
      <c r="C60" s="2" t="s">
        <v>56</v>
      </c>
      <c r="D60" s="5" t="s">
        <v>41</v>
      </c>
      <c r="E60" s="4">
        <v>0.28999999999999204</v>
      </c>
    </row>
    <row r="61" spans="1:5">
      <c r="A61" s="4">
        <f t="shared" si="0"/>
        <v>124.90999999999998</v>
      </c>
      <c r="B61" s="2" t="s">
        <v>84</v>
      </c>
      <c r="C61" s="2" t="s">
        <v>62</v>
      </c>
      <c r="D61" s="5" t="s">
        <v>24</v>
      </c>
      <c r="E61" s="4">
        <v>0.78000000000000114</v>
      </c>
    </row>
    <row r="62" spans="1:5">
      <c r="A62" s="4">
        <f t="shared" si="0"/>
        <v>125.68999999999998</v>
      </c>
      <c r="B62" s="2" t="s">
        <v>84</v>
      </c>
      <c r="C62" s="2" t="s">
        <v>53</v>
      </c>
      <c r="D62" s="5" t="s">
        <v>42</v>
      </c>
      <c r="E62" s="4">
        <v>20.069999999999993</v>
      </c>
    </row>
    <row r="63" spans="1:5" ht="30">
      <c r="A63" s="4">
        <f t="shared" si="0"/>
        <v>145.76</v>
      </c>
      <c r="B63" s="2" t="s">
        <v>83</v>
      </c>
      <c r="C63" s="2" t="s">
        <v>8</v>
      </c>
      <c r="D63" s="5" t="s">
        <v>79</v>
      </c>
      <c r="E63" s="4">
        <v>1.2000000000000171</v>
      </c>
    </row>
    <row r="64" spans="1:5">
      <c r="A64" s="4">
        <f t="shared" si="0"/>
        <v>146.96</v>
      </c>
      <c r="B64" s="2" t="s">
        <v>84</v>
      </c>
      <c r="C64" s="2" t="s">
        <v>56</v>
      </c>
      <c r="D64" s="5" t="s">
        <v>25</v>
      </c>
      <c r="E64" s="4">
        <v>0.78999999999999204</v>
      </c>
    </row>
    <row r="65" spans="1:5">
      <c r="A65" s="4">
        <f t="shared" si="0"/>
        <v>147.75</v>
      </c>
      <c r="B65" s="2" t="s">
        <v>83</v>
      </c>
      <c r="C65" s="2" t="s">
        <v>8</v>
      </c>
      <c r="D65" s="5" t="s">
        <v>43</v>
      </c>
      <c r="E65" s="4">
        <v>1.1200000000000045</v>
      </c>
    </row>
    <row r="66" spans="1:5">
      <c r="A66" s="4">
        <f t="shared" si="0"/>
        <v>148.87</v>
      </c>
      <c r="B66" s="2" t="s">
        <v>83</v>
      </c>
      <c r="C66" s="2" t="s">
        <v>8</v>
      </c>
      <c r="D66" s="5" t="s">
        <v>31</v>
      </c>
      <c r="E66" s="4">
        <v>1.960000000000008</v>
      </c>
    </row>
    <row r="67" spans="1:5">
      <c r="A67" s="4">
        <f t="shared" si="0"/>
        <v>150.83000000000001</v>
      </c>
      <c r="B67" s="2" t="s">
        <v>83</v>
      </c>
      <c r="C67" s="2" t="s">
        <v>63</v>
      </c>
      <c r="D67" s="5" t="s">
        <v>44</v>
      </c>
      <c r="E67" s="4">
        <v>0.10999999999998522</v>
      </c>
    </row>
    <row r="68" spans="1:5">
      <c r="A68" s="4">
        <f t="shared" ref="A68:A112" si="1">A67+E67</f>
        <v>150.94</v>
      </c>
      <c r="B68" s="2" t="s">
        <v>84</v>
      </c>
      <c r="C68" s="2" t="s">
        <v>8</v>
      </c>
      <c r="D68" s="5" t="s">
        <v>105</v>
      </c>
      <c r="E68" s="4">
        <v>0.92000000000001592</v>
      </c>
    </row>
    <row r="69" spans="1:5">
      <c r="A69" s="4">
        <f t="shared" si="1"/>
        <v>151.86000000000001</v>
      </c>
      <c r="B69" s="2" t="s">
        <v>83</v>
      </c>
      <c r="C69" s="2" t="s">
        <v>63</v>
      </c>
      <c r="D69" s="5" t="s">
        <v>106</v>
      </c>
      <c r="E69" s="4">
        <v>0.26999999999998181</v>
      </c>
    </row>
    <row r="70" spans="1:5">
      <c r="A70" s="4">
        <f t="shared" si="1"/>
        <v>152.13</v>
      </c>
      <c r="B70" s="2" t="s">
        <v>84</v>
      </c>
      <c r="C70" s="2" t="s">
        <v>8</v>
      </c>
      <c r="D70" s="5" t="s">
        <v>26</v>
      </c>
      <c r="E70" s="4">
        <v>0.65000000000000568</v>
      </c>
    </row>
    <row r="71" spans="1:5">
      <c r="A71" s="4">
        <f t="shared" si="1"/>
        <v>152.78</v>
      </c>
      <c r="B71" s="2" t="s">
        <v>84</v>
      </c>
      <c r="C71" s="2" t="s">
        <v>56</v>
      </c>
      <c r="D71" s="5" t="s">
        <v>27</v>
      </c>
      <c r="E71" s="4">
        <v>0.12999999999999545</v>
      </c>
    </row>
    <row r="72" spans="1:5">
      <c r="A72" s="4">
        <f t="shared" si="1"/>
        <v>152.91</v>
      </c>
      <c r="B72" s="2" t="s">
        <v>83</v>
      </c>
      <c r="C72" s="2" t="s">
        <v>8</v>
      </c>
      <c r="D72" s="5" t="s">
        <v>45</v>
      </c>
      <c r="E72" s="4">
        <v>0.28999999999999204</v>
      </c>
    </row>
    <row r="73" spans="1:5" ht="30">
      <c r="A73" s="4">
        <f t="shared" si="1"/>
        <v>153.19999999999999</v>
      </c>
      <c r="B73" s="2" t="s">
        <v>12</v>
      </c>
      <c r="C73" s="2" t="s">
        <v>63</v>
      </c>
      <c r="D73" s="5" t="s">
        <v>5</v>
      </c>
      <c r="E73" s="4">
        <v>0.55000000000001137</v>
      </c>
    </row>
    <row r="74" spans="1:5">
      <c r="A74" s="4">
        <f t="shared" si="1"/>
        <v>153.75</v>
      </c>
      <c r="B74" s="2" t="s">
        <v>84</v>
      </c>
      <c r="C74" s="2" t="s">
        <v>8</v>
      </c>
      <c r="D74" s="5" t="s">
        <v>28</v>
      </c>
      <c r="E74" s="4">
        <v>1.3899999999999864</v>
      </c>
    </row>
    <row r="75" spans="1:5">
      <c r="A75" s="4">
        <f t="shared" si="1"/>
        <v>155.13999999999999</v>
      </c>
      <c r="B75" s="2" t="s">
        <v>83</v>
      </c>
      <c r="C75" s="2" t="s">
        <v>63</v>
      </c>
      <c r="D75" s="5" t="s">
        <v>46</v>
      </c>
      <c r="E75" s="4">
        <v>0.95000000000001705</v>
      </c>
    </row>
    <row r="76" spans="1:5">
      <c r="A76" s="4">
        <f t="shared" si="1"/>
        <v>156.09</v>
      </c>
      <c r="B76" s="2" t="s">
        <v>84</v>
      </c>
      <c r="C76" s="2" t="s">
        <v>8</v>
      </c>
      <c r="D76" s="5" t="s">
        <v>29</v>
      </c>
      <c r="E76" s="4">
        <v>6.3700000000000045</v>
      </c>
    </row>
    <row r="77" spans="1:5">
      <c r="A77" s="4">
        <f t="shared" si="1"/>
        <v>162.46</v>
      </c>
      <c r="B77" s="2" t="s">
        <v>83</v>
      </c>
      <c r="C77" s="2" t="s">
        <v>56</v>
      </c>
      <c r="D77" s="5" t="s">
        <v>47</v>
      </c>
      <c r="E77" s="4">
        <v>0.62999999999999545</v>
      </c>
    </row>
    <row r="78" spans="1:5">
      <c r="A78" s="4">
        <f t="shared" si="1"/>
        <v>163.09</v>
      </c>
      <c r="B78" s="2" t="s">
        <v>83</v>
      </c>
      <c r="C78" s="2" t="s">
        <v>56</v>
      </c>
      <c r="D78" s="5" t="s">
        <v>31</v>
      </c>
      <c r="E78" s="4">
        <v>0.59000000000000341</v>
      </c>
    </row>
    <row r="79" spans="1:5">
      <c r="A79" s="4">
        <f t="shared" si="1"/>
        <v>163.68</v>
      </c>
      <c r="B79" s="2" t="s">
        <v>83</v>
      </c>
      <c r="C79" s="2" t="s">
        <v>8</v>
      </c>
      <c r="D79" s="5" t="s">
        <v>48</v>
      </c>
      <c r="E79" s="4">
        <v>1.2099999999999795</v>
      </c>
    </row>
    <row r="80" spans="1:5">
      <c r="A80" s="4">
        <f t="shared" si="1"/>
        <v>164.89</v>
      </c>
      <c r="B80" s="2" t="s">
        <v>84</v>
      </c>
      <c r="C80" s="2" t="s">
        <v>56</v>
      </c>
      <c r="D80" s="5" t="s">
        <v>30</v>
      </c>
      <c r="E80" s="4">
        <v>7.00000000000216E-2</v>
      </c>
    </row>
    <row r="81" spans="1:5">
      <c r="A81" s="4">
        <f t="shared" si="1"/>
        <v>164.96</v>
      </c>
      <c r="B81" s="2" t="s">
        <v>83</v>
      </c>
      <c r="C81" s="2" t="s">
        <v>8</v>
      </c>
      <c r="D81" s="5" t="s">
        <v>49</v>
      </c>
      <c r="E81" s="4">
        <v>6.9999999999993179E-2</v>
      </c>
    </row>
    <row r="82" spans="1:5" s="2" customFormat="1">
      <c r="A82" s="4">
        <f t="shared" si="1"/>
        <v>165.03</v>
      </c>
      <c r="B82" s="1"/>
      <c r="C82" s="1"/>
      <c r="D82" s="3" t="s">
        <v>80</v>
      </c>
      <c r="E82" s="4"/>
    </row>
    <row r="83" spans="1:5">
      <c r="A83" s="4">
        <f t="shared" si="1"/>
        <v>165.03</v>
      </c>
      <c r="B83" s="2" t="s">
        <v>83</v>
      </c>
      <c r="C83" s="2" t="s">
        <v>62</v>
      </c>
      <c r="D83" s="5" t="s">
        <v>49</v>
      </c>
      <c r="E83" s="4">
        <v>5.0000000000011369E-2</v>
      </c>
    </row>
    <row r="84" spans="1:5">
      <c r="A84" s="4">
        <f t="shared" si="1"/>
        <v>165.08</v>
      </c>
      <c r="B84" s="2" t="s">
        <v>83</v>
      </c>
      <c r="C84" s="2" t="s">
        <v>63</v>
      </c>
      <c r="D84" s="5" t="s">
        <v>30</v>
      </c>
      <c r="E84" s="4">
        <v>0.3</v>
      </c>
    </row>
    <row r="85" spans="1:5">
      <c r="A85" s="4">
        <f t="shared" si="1"/>
        <v>165.38000000000002</v>
      </c>
      <c r="B85" s="2" t="s">
        <v>84</v>
      </c>
      <c r="C85" s="2" t="s">
        <v>77</v>
      </c>
      <c r="D85" s="5" t="s">
        <v>85</v>
      </c>
      <c r="E85" s="4">
        <v>6.6399999999999864</v>
      </c>
    </row>
    <row r="86" spans="1:5">
      <c r="A86" s="4">
        <f t="shared" si="1"/>
        <v>172.02</v>
      </c>
      <c r="B86" s="2" t="s">
        <v>84</v>
      </c>
      <c r="C86" s="2" t="s">
        <v>63</v>
      </c>
      <c r="D86" s="5" t="s">
        <v>91</v>
      </c>
      <c r="E86" s="4">
        <v>3.6500000000000057</v>
      </c>
    </row>
    <row r="87" spans="1:5">
      <c r="A87" s="4">
        <f t="shared" si="1"/>
        <v>175.67000000000002</v>
      </c>
      <c r="B87" s="2" t="s">
        <v>84</v>
      </c>
      <c r="C87" s="2" t="s">
        <v>8</v>
      </c>
      <c r="D87" s="5" t="s">
        <v>107</v>
      </c>
      <c r="E87" s="4">
        <v>0.81999999999999318</v>
      </c>
    </row>
    <row r="88" spans="1:5">
      <c r="A88" s="4">
        <f t="shared" si="1"/>
        <v>176.49</v>
      </c>
      <c r="B88" s="2" t="s">
        <v>12</v>
      </c>
      <c r="C88" s="2" t="s">
        <v>63</v>
      </c>
      <c r="D88" s="5" t="s">
        <v>81</v>
      </c>
      <c r="E88" s="4">
        <v>3.3700000000000045</v>
      </c>
    </row>
    <row r="89" spans="1:5">
      <c r="A89" s="4">
        <f t="shared" si="1"/>
        <v>179.86</v>
      </c>
      <c r="B89" s="2" t="s">
        <v>84</v>
      </c>
      <c r="C89" s="2" t="s">
        <v>8</v>
      </c>
      <c r="D89" s="5" t="s">
        <v>19</v>
      </c>
      <c r="E89" s="4">
        <v>0.81000000000000227</v>
      </c>
    </row>
    <row r="90" spans="1:5">
      <c r="A90" s="4">
        <f t="shared" si="1"/>
        <v>180.67000000000002</v>
      </c>
      <c r="B90" s="2" t="s">
        <v>83</v>
      </c>
      <c r="C90" s="2" t="s">
        <v>63</v>
      </c>
      <c r="D90" s="5" t="s">
        <v>50</v>
      </c>
      <c r="E90" s="4">
        <v>4.0600000000000023</v>
      </c>
    </row>
    <row r="91" spans="1:5" s="6" customFormat="1">
      <c r="A91" s="4">
        <f t="shared" si="1"/>
        <v>184.73000000000002</v>
      </c>
      <c r="B91" s="3"/>
      <c r="C91" s="3"/>
      <c r="D91" s="3" t="s">
        <v>102</v>
      </c>
      <c r="E91" s="4"/>
    </row>
    <row r="92" spans="1:5">
      <c r="A92" s="4">
        <f t="shared" si="1"/>
        <v>184.73000000000002</v>
      </c>
      <c r="B92" s="2" t="s">
        <v>83</v>
      </c>
      <c r="C92" s="2" t="s">
        <v>62</v>
      </c>
      <c r="D92" s="5" t="s">
        <v>17</v>
      </c>
      <c r="E92" s="4">
        <v>3.7700000000000102</v>
      </c>
    </row>
    <row r="93" spans="1:5">
      <c r="A93" s="4">
        <f t="shared" si="1"/>
        <v>188.50000000000003</v>
      </c>
      <c r="B93" s="2" t="s">
        <v>83</v>
      </c>
      <c r="C93" s="2" t="s">
        <v>56</v>
      </c>
      <c r="D93" s="5" t="s">
        <v>35</v>
      </c>
      <c r="E93" s="4">
        <v>3.039999999999992</v>
      </c>
    </row>
    <row r="94" spans="1:5">
      <c r="A94" s="4">
        <f t="shared" si="1"/>
        <v>191.54000000000002</v>
      </c>
      <c r="B94" s="2" t="s">
        <v>84</v>
      </c>
      <c r="C94" s="2" t="s">
        <v>62</v>
      </c>
      <c r="D94" s="5" t="s">
        <v>86</v>
      </c>
      <c r="E94" s="4">
        <v>2.2299999999999898</v>
      </c>
    </row>
    <row r="95" spans="1:5">
      <c r="A95" s="4">
        <f t="shared" si="1"/>
        <v>193.77</v>
      </c>
      <c r="B95" s="2" t="s">
        <v>84</v>
      </c>
      <c r="C95" s="2" t="s">
        <v>77</v>
      </c>
      <c r="D95" s="5" t="s">
        <v>92</v>
      </c>
      <c r="E95" s="4">
        <v>1.2600000000000193</v>
      </c>
    </row>
    <row r="96" spans="1:5">
      <c r="A96" s="4">
        <f t="shared" si="1"/>
        <v>195.03000000000003</v>
      </c>
      <c r="B96" s="2" t="s">
        <v>83</v>
      </c>
      <c r="C96" s="2" t="s">
        <v>77</v>
      </c>
      <c r="D96" s="5" t="s">
        <v>93</v>
      </c>
      <c r="E96" s="4">
        <v>0.43000000000000682</v>
      </c>
    </row>
    <row r="97" spans="1:5">
      <c r="A97" s="4">
        <f t="shared" si="1"/>
        <v>195.46000000000004</v>
      </c>
      <c r="B97" s="2" t="s">
        <v>12</v>
      </c>
      <c r="C97" s="2" t="s">
        <v>77</v>
      </c>
      <c r="D97" s="5" t="s">
        <v>94</v>
      </c>
      <c r="E97" s="4">
        <v>0.40999999999999659</v>
      </c>
    </row>
    <row r="98" spans="1:5" ht="30">
      <c r="A98" s="4">
        <f t="shared" si="1"/>
        <v>195.87000000000003</v>
      </c>
      <c r="B98" s="2" t="s">
        <v>12</v>
      </c>
      <c r="C98" s="2" t="s">
        <v>77</v>
      </c>
      <c r="D98" s="5" t="s">
        <v>95</v>
      </c>
      <c r="E98" s="4">
        <v>1.3799999999999955</v>
      </c>
    </row>
    <row r="99" spans="1:5">
      <c r="A99" s="4">
        <f t="shared" si="1"/>
        <v>197.25000000000003</v>
      </c>
      <c r="B99" s="2" t="s">
        <v>84</v>
      </c>
      <c r="C99" s="2" t="s">
        <v>63</v>
      </c>
      <c r="D99" s="5" t="s">
        <v>87</v>
      </c>
      <c r="E99" s="4">
        <v>9.0000000000003411E-2</v>
      </c>
    </row>
    <row r="100" spans="1:5">
      <c r="A100" s="4">
        <f t="shared" si="1"/>
        <v>197.34000000000003</v>
      </c>
      <c r="B100" s="2" t="s">
        <v>84</v>
      </c>
      <c r="C100" s="2" t="s">
        <v>56</v>
      </c>
      <c r="D100" s="5" t="s">
        <v>96</v>
      </c>
      <c r="E100" s="4">
        <v>1.0300000000000011</v>
      </c>
    </row>
    <row r="101" spans="1:5">
      <c r="A101" s="4">
        <f t="shared" si="1"/>
        <v>198.37000000000003</v>
      </c>
      <c r="B101" s="2" t="s">
        <v>84</v>
      </c>
      <c r="C101" s="2" t="s">
        <v>77</v>
      </c>
      <c r="D101" s="5" t="s">
        <v>97</v>
      </c>
      <c r="E101" s="4">
        <v>1.3899999999999864</v>
      </c>
    </row>
    <row r="102" spans="1:5">
      <c r="A102" s="4">
        <f t="shared" si="1"/>
        <v>199.76000000000002</v>
      </c>
      <c r="B102" s="2" t="s">
        <v>83</v>
      </c>
      <c r="C102" s="2" t="s">
        <v>62</v>
      </c>
      <c r="D102" s="5" t="s">
        <v>32</v>
      </c>
      <c r="E102" s="4">
        <v>0.22999999999998977</v>
      </c>
    </row>
    <row r="103" spans="1:5">
      <c r="A103" s="4">
        <f t="shared" si="1"/>
        <v>199.99</v>
      </c>
      <c r="B103" s="2" t="s">
        <v>84</v>
      </c>
      <c r="C103" s="2" t="s">
        <v>63</v>
      </c>
      <c r="D103" s="5" t="s">
        <v>15</v>
      </c>
      <c r="E103" s="4">
        <v>9.0000000000003411E-2</v>
      </c>
    </row>
    <row r="104" spans="1:5">
      <c r="A104" s="4">
        <f t="shared" si="1"/>
        <v>200.08</v>
      </c>
      <c r="B104" s="2" t="s">
        <v>83</v>
      </c>
      <c r="C104" s="2" t="s">
        <v>62</v>
      </c>
      <c r="D104" s="5" t="s">
        <v>89</v>
      </c>
      <c r="E104" s="4">
        <v>0.43999999999999773</v>
      </c>
    </row>
    <row r="105" spans="1:5">
      <c r="A105" s="4">
        <f t="shared" si="1"/>
        <v>200.52</v>
      </c>
      <c r="B105" s="2" t="s">
        <v>83</v>
      </c>
      <c r="C105" s="2" t="s">
        <v>12</v>
      </c>
      <c r="D105" s="5" t="s">
        <v>98</v>
      </c>
      <c r="E105" s="4">
        <v>0.10000000000002274</v>
      </c>
    </row>
    <row r="106" spans="1:5">
      <c r="A106" s="4">
        <f t="shared" si="1"/>
        <v>200.62000000000003</v>
      </c>
      <c r="B106" s="2" t="s">
        <v>83</v>
      </c>
      <c r="C106" s="6"/>
      <c r="D106" s="5" t="s">
        <v>11</v>
      </c>
      <c r="E106" s="4">
        <v>0.28000000000000114</v>
      </c>
    </row>
    <row r="107" spans="1:5">
      <c r="A107" s="4">
        <f t="shared" si="1"/>
        <v>200.90000000000003</v>
      </c>
      <c r="B107" s="2" t="s">
        <v>84</v>
      </c>
      <c r="C107" s="6"/>
      <c r="D107" s="5" t="s">
        <v>99</v>
      </c>
      <c r="E107" s="4">
        <v>0.10999999999998522</v>
      </c>
    </row>
    <row r="108" spans="1:5">
      <c r="A108" s="4">
        <f t="shared" si="1"/>
        <v>201.01000000000002</v>
      </c>
      <c r="B108" s="2" t="s">
        <v>83</v>
      </c>
      <c r="C108" s="6"/>
      <c r="D108" s="5" t="s">
        <v>90</v>
      </c>
      <c r="E108" s="4">
        <v>0.15000000000000568</v>
      </c>
    </row>
    <row r="109" spans="1:5">
      <c r="A109" s="4">
        <f t="shared" si="1"/>
        <v>201.16000000000003</v>
      </c>
      <c r="B109" s="2" t="s">
        <v>12</v>
      </c>
      <c r="C109" s="6"/>
      <c r="D109" s="5" t="s">
        <v>82</v>
      </c>
      <c r="E109" s="4">
        <v>6.0000000000002274E-2</v>
      </c>
    </row>
    <row r="110" spans="1:5">
      <c r="A110" s="4">
        <f t="shared" si="1"/>
        <v>201.22000000000003</v>
      </c>
      <c r="B110" s="2" t="s">
        <v>84</v>
      </c>
      <c r="C110" s="6"/>
      <c r="D110" s="5" t="s">
        <v>100</v>
      </c>
      <c r="E110" s="4">
        <v>9.9999999999909051E-3</v>
      </c>
    </row>
    <row r="111" spans="1:5">
      <c r="A111" s="4">
        <f t="shared" si="1"/>
        <v>201.23000000000002</v>
      </c>
      <c r="B111" s="2" t="s">
        <v>83</v>
      </c>
      <c r="C111" s="6"/>
      <c r="D111" s="5" t="s">
        <v>101</v>
      </c>
      <c r="E111" s="4">
        <v>9.0000000000003411E-2</v>
      </c>
    </row>
    <row r="112" spans="1:5" ht="30">
      <c r="A112" s="4">
        <f t="shared" si="1"/>
        <v>201.32000000000002</v>
      </c>
      <c r="B112" s="1" t="s">
        <v>6</v>
      </c>
      <c r="C112" s="1"/>
      <c r="D112" s="3" t="s">
        <v>103</v>
      </c>
      <c r="E112" s="1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cuesheet 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Koen</dc:creator>
  <cp:lastModifiedBy>Bob</cp:lastModifiedBy>
  <dcterms:created xsi:type="dcterms:W3CDTF">2016-12-05T19:06:25Z</dcterms:created>
  <dcterms:modified xsi:type="dcterms:W3CDTF">2016-12-06T01:28:46Z</dcterms:modified>
</cp:coreProperties>
</file>