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6101"/>
  <workbookPr/>
  <mc:AlternateContent xmlns:mc="http://schemas.openxmlformats.org/markup-compatibility/2006">
    <mc:Choice Requires="x15">
      <x15ac:absPath xmlns:x15ac="http://schemas.microsoft.com/office/spreadsheetml/2010/11/ac" url="/Volumes/Macintosh HD/Python/ridewithgps-to-cuesheet/outputs/"/>
    </mc:Choice>
  </mc:AlternateContent>
  <bookViews>
    <workbookView xWindow="0" yWindow="460" windowWidth="33600" windowHeight="18980"/>
  </bookViews>
  <sheets>
    <sheet name="Sheet1" sheetId="1" r:id="rId1"/>
  </sheets>
  <definedNames>
    <definedName name="_xlnm.Print_Area" localSheetId="0">Sheet1!$A$1:$E$146</definedName>
  </definedNames>
  <calcPr calcId="15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40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9" i="1"/>
  <c r="A130" i="1"/>
  <c r="A131" i="1"/>
  <c r="A132" i="1"/>
  <c r="A133" i="1"/>
  <c r="A134" i="1"/>
  <c r="A135" i="1"/>
  <c r="A136" i="1"/>
  <c r="A112" i="1"/>
  <c r="A137" i="1"/>
  <c r="A138" i="1"/>
  <c r="A139" i="1"/>
  <c r="A141" i="1"/>
  <c r="A142" i="1"/>
  <c r="A143" i="1"/>
  <c r="A128" i="1"/>
  <c r="A38" i="1"/>
</calcChain>
</file>

<file path=xl/sharedStrings.xml><?xml version="1.0" encoding="utf-8"?>
<sst xmlns="http://schemas.openxmlformats.org/spreadsheetml/2006/main" count="425" uniqueCount="151">
  <si>
    <t>Dist.(cum.)</t>
  </si>
  <si>
    <t>Turn</t>
  </si>
  <si>
    <t>Direction</t>
  </si>
  <si>
    <t>Route Description</t>
  </si>
  <si>
    <t>Dist.(int.)</t>
  </si>
  <si>
    <t/>
  </si>
  <si>
    <t>R</t>
  </si>
  <si>
    <t>Production Way</t>
  </si>
  <si>
    <t>L</t>
  </si>
  <si>
    <t>Lougheed Hwy/BC-7 E</t>
  </si>
  <si>
    <t>King Edward St</t>
  </si>
  <si>
    <t>United Blvd</t>
  </si>
  <si>
    <t>152 St turns left and becomes 111a Ave</t>
  </si>
  <si>
    <t>CO</t>
  </si>
  <si>
    <t>155 St</t>
  </si>
  <si>
    <t>110 Ave</t>
  </si>
  <si>
    <t>157a St</t>
  </si>
  <si>
    <t>168 St</t>
  </si>
  <si>
    <t>104 Ave</t>
  </si>
  <si>
    <t>96 Ave</t>
  </si>
  <si>
    <t>96 Ave Connector</t>
  </si>
  <si>
    <t>Golden Ears Greenway</t>
  </si>
  <si>
    <t>101 Ave</t>
  </si>
  <si>
    <t>199b St</t>
  </si>
  <si>
    <t>100a Ave</t>
  </si>
  <si>
    <t>Allard Crescent</t>
  </si>
  <si>
    <t>McKinnon Crescent</t>
  </si>
  <si>
    <t>Glover Rd/Trans Canada Trail</t>
  </si>
  <si>
    <t>Fort-to-Fort Trail/Mavis Ave</t>
  </si>
  <si>
    <t>River Rd/Trans Canada Trail</t>
  </si>
  <si>
    <t>Blueridge Dr</t>
  </si>
  <si>
    <t>Clearbrook Rd</t>
  </si>
  <si>
    <t>Downes Rd</t>
  </si>
  <si>
    <t>Page Rd</t>
  </si>
  <si>
    <t>Riverside St</t>
  </si>
  <si>
    <t>Horne St</t>
  </si>
  <si>
    <t>Dewdney Trunk Rd</t>
  </si>
  <si>
    <t>232 St</t>
  </si>
  <si>
    <t>Abernethy Way</t>
  </si>
  <si>
    <t>128 Ave</t>
  </si>
  <si>
    <t>Golden Ears Way</t>
  </si>
  <si>
    <t>203 St</t>
  </si>
  <si>
    <t>113b Ave</t>
  </si>
  <si>
    <t>Baynes Rd</t>
  </si>
  <si>
    <t>Ford Rd</t>
  </si>
  <si>
    <t>Ford Detour Rd</t>
  </si>
  <si>
    <t>Turn right to stay on Ford Detour Rd</t>
  </si>
  <si>
    <t>Woolridge Rd</t>
  </si>
  <si>
    <t>Kennedy Rd</t>
  </si>
  <si>
    <t>Burns Rd</t>
  </si>
  <si>
    <t>Prairie Ave</t>
  </si>
  <si>
    <t>Devon Rd</t>
  </si>
  <si>
    <t>Lincoln Ave</t>
  </si>
  <si>
    <t>Cedar Dr</t>
  </si>
  <si>
    <t>Coast Meridian Rd</t>
  </si>
  <si>
    <t>David Ave</t>
  </si>
  <si>
    <t>Murray St</t>
  </si>
  <si>
    <t>Bike Path</t>
  </si>
  <si>
    <t>Onto Clarke</t>
  </si>
  <si>
    <t>Hastings St/BC-7A</t>
  </si>
  <si>
    <t>Cotton Rd</t>
  </si>
  <si>
    <t>Low Level Rd</t>
  </si>
  <si>
    <t>Merge onto Esplanade Ave</t>
  </si>
  <si>
    <t>Chesterfield Ave</t>
  </si>
  <si>
    <t>W 4th St</t>
  </si>
  <si>
    <t>Forbes Ave</t>
  </si>
  <si>
    <t>2nd St W</t>
  </si>
  <si>
    <t>W 1st St</t>
  </si>
  <si>
    <t>Welch St</t>
  </si>
  <si>
    <t>Bridge Rd</t>
  </si>
  <si>
    <t>Stanley Park Dr</t>
  </si>
  <si>
    <t>Beach Ave</t>
  </si>
  <si>
    <t>Pacific St</t>
  </si>
  <si>
    <t>IN CASE OF ABANDONMENT OR EMERGENCY</t>
  </si>
  <si>
    <t>Continue on Allard Crescent</t>
  </si>
  <si>
    <t>Information Control</t>
  </si>
  <si>
    <t>DÉPART - Dageraad</t>
  </si>
  <si>
    <t>A Night to Remember</t>
  </si>
  <si>
    <t>July 9th 2016</t>
  </si>
  <si>
    <t>Étienne Hossack</t>
  </si>
  <si>
    <t>Start: Dageraad Brewing (Production Way)</t>
  </si>
  <si>
    <t>PHONE: (604) 880 5421</t>
  </si>
  <si>
    <t>At Leeder, cross onto bike path</t>
  </si>
  <si>
    <t>At end of bike path, right onto 152 St</t>
  </si>
  <si>
    <t>152 becomes 153a St, then 110 Ave</t>
  </si>
  <si>
    <t>At the roundabout, take a left on 108 Ave</t>
  </si>
  <si>
    <t>Left at roundabout - and then right when road ends</t>
  </si>
  <si>
    <t>L + R</t>
  </si>
  <si>
    <t>Cross over Highway 17</t>
  </si>
  <si>
    <t>192 St</t>
  </si>
  <si>
    <t>98A Ave b/c 98b Ave</t>
  </si>
  <si>
    <t>98b Ave turns left and becomes 197 St</t>
  </si>
  <si>
    <t>208 St</t>
  </si>
  <si>
    <t>88 Ave</t>
  </si>
  <si>
    <t>272 St/Jackman Rd</t>
  </si>
  <si>
    <t>58 Crescent</t>
  </si>
  <si>
    <t>56 Ave</t>
  </si>
  <si>
    <t>58 Ave</t>
  </si>
  <si>
    <t>Ross Rd</t>
  </si>
  <si>
    <t>Harris Rd</t>
  </si>
  <si>
    <t>Mount Lehman Rd</t>
  </si>
  <si>
    <t>Daly Rd</t>
  </si>
  <si>
    <t>179 St</t>
  </si>
  <si>
    <t>Barnston Dr b/c 96 Ave</t>
  </si>
  <si>
    <t>Co-op Control &amp; Pizza 24/Non Stop Pizza/Super Star Veggie Pizza</t>
  </si>
  <si>
    <t>Finish: Breka Bakery (Davie St)</t>
  </si>
  <si>
    <t>Downes Rd turns left and becomes Seldon Rd</t>
  </si>
  <si>
    <t>Sharp off-camber right onto Clayburn Rd</t>
  </si>
  <si>
    <t>Bell Rd</t>
  </si>
  <si>
    <t>Townshipline then back onto Bell</t>
  </si>
  <si>
    <t>TRACKS AHEAD</t>
  </si>
  <si>
    <t>Bear Right on ramp to BC-11N</t>
  </si>
  <si>
    <t>Merge onto Hwy/BC-11 N</t>
  </si>
  <si>
    <t>Take the exit right to City Centre</t>
  </si>
  <si>
    <t>Glasgow Ave/Murray St up hill</t>
  </si>
  <si>
    <t>Lougheed/BC-7 W (signs for Maple Ridge)</t>
  </si>
  <si>
    <t>Turn at Tim Horton's, Horne St downhill</t>
  </si>
  <si>
    <t>Railway Ave merges to Lougheed</t>
  </si>
  <si>
    <t>Turn right to stay on Dewdney Trunk Rd</t>
  </si>
  <si>
    <t>Turn left to stay on Dewdney Trunk Rd</t>
  </si>
  <si>
    <t>Dewdney Trunk by Co-op</t>
  </si>
  <si>
    <t>D becomes Cemetery Rd</t>
  </si>
  <si>
    <t>** BE AWARE DESCENT **</t>
  </si>
  <si>
    <t>** CAREFUL OF METAL ON DAM **</t>
  </si>
  <si>
    <t>Information Control at Crosswalk opposite Power House Sign</t>
  </si>
  <si>
    <t>Continue on Dewndey Trunk Rd</t>
  </si>
  <si>
    <t>3rd St</t>
  </si>
  <si>
    <t>ARRIVÉE: Breka Café</t>
  </si>
  <si>
    <t>At roundabout, continue over overpass</t>
  </si>
  <si>
    <t>At roundabout, continue on Airport Way</t>
  </si>
  <si>
    <t>Remain on Airport Way</t>
  </si>
  <si>
    <t>Info Control on No Thru Road Sign</t>
  </si>
  <si>
    <t>Bike Path after crossing Lougheed</t>
  </si>
  <si>
    <t>Cross Pitt River Bridge</t>
  </si>
  <si>
    <t>Cross Port Mann Bridge on Bike path</t>
  </si>
  <si>
    <t>Exit path onto Belfast St</t>
  </si>
  <si>
    <t>Fremont St</t>
  </si>
  <si>
    <t>Through path and field back onto Lincoln</t>
  </si>
  <si>
    <t>Victoria Drive up hill</t>
  </si>
  <si>
    <t>At roundabout, take a left down the hill onto Heritage Mountain Blvd b/c Ioco</t>
  </si>
  <si>
    <t>Barnet Hwy</t>
  </si>
  <si>
    <t>Turn right onto Path/Cassiar Bikeway</t>
  </si>
  <si>
    <t>Continue onto Iron Workers Bridge Path</t>
  </si>
  <si>
    <t>Onto Main Street via crosswalk</t>
  </si>
  <si>
    <t>Slight left to stay on Cotton Rd (avoid hill)</t>
  </si>
  <si>
    <t>Control 7-Eleven</t>
  </si>
  <si>
    <t>Control 7-Eleven (again :D)</t>
  </si>
  <si>
    <t>Off road onto bike path to bridge</t>
  </si>
  <si>
    <t>Lions Gate Bridge</t>
  </si>
  <si>
    <t>Take exit into park toward Prospect Point</t>
  </si>
  <si>
    <t>Turn left up Hornby Bike path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</si>
</sst>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rgb="FFFF000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/>
    <xf numFmtId="0" fontId="3" fillId="0" borderId="1" xfId="0" applyFont="1" applyBorder="1"/>
    <xf numFmtId="0" fontId="4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/>
    <xf numFmtId="0" fontId="3" fillId="0" borderId="1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3" fillId="0" borderId="3" xfId="0" applyNumberFormat="1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wrapText="1"/>
    </xf>
    <xf numFmtId="0" fontId="3" fillId="0" borderId="4" xfId="0" applyFont="1" applyBorder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118" zoomScale="135" zoomScaleNormal="135" zoomScalePageLayoutView="135" workbookViewId="0">
      <selection activeCell="A146" sqref="A146:E146"/>
    </sheetView>
  </sheetViews>
  <sheetFormatPr baseColWidth="10" defaultColWidth="8.83203125" defaultRowHeight="15" x14ac:dyDescent="0.2"/>
  <cols>
    <col min="1" max="1" width="7.33203125" customWidth="1"/>
    <col min="2" max="2" width="6.33203125" customWidth="1"/>
    <col min="3" max="3" width="6.33203125" hidden="1" customWidth="1"/>
    <col min="4" max="4" width="39.6640625" customWidth="1"/>
    <col min="5" max="5" width="6.33203125" customWidth="1"/>
  </cols>
  <sheetData>
    <row r="1" spans="1:7" ht="16" x14ac:dyDescent="0.2">
      <c r="A1" s="8" t="s">
        <v>77</v>
      </c>
      <c r="B1" s="8"/>
      <c r="C1" s="8"/>
      <c r="D1" s="8"/>
      <c r="E1" s="8"/>
    </row>
    <row r="2" spans="1:7" ht="16" x14ac:dyDescent="0.2">
      <c r="A2" s="8" t="s">
        <v>78</v>
      </c>
      <c r="B2" s="8"/>
      <c r="C2" s="8"/>
      <c r="D2" s="8"/>
      <c r="E2" s="8"/>
    </row>
    <row r="3" spans="1:7" ht="16" x14ac:dyDescent="0.2">
      <c r="A3" s="8" t="s">
        <v>79</v>
      </c>
      <c r="B3" s="8"/>
      <c r="C3" s="8"/>
      <c r="D3" s="8"/>
      <c r="E3" s="8"/>
    </row>
    <row r="4" spans="1:7" ht="16" x14ac:dyDescent="0.2">
      <c r="A4" s="8" t="s">
        <v>80</v>
      </c>
      <c r="B4" s="8"/>
      <c r="C4" s="8"/>
      <c r="D4" s="8"/>
      <c r="E4" s="8"/>
    </row>
    <row r="5" spans="1:7" ht="16" x14ac:dyDescent="0.2">
      <c r="A5" s="8" t="s">
        <v>105</v>
      </c>
      <c r="B5" s="8"/>
      <c r="C5" s="8"/>
      <c r="D5" s="8"/>
      <c r="E5" s="8"/>
    </row>
    <row r="6" spans="1:7" ht="44" x14ac:dyDescent="0.2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</row>
    <row r="7" spans="1:7" ht="20" customHeight="1" x14ac:dyDescent="0.2">
      <c r="B7" s="3" t="s">
        <v>5</v>
      </c>
      <c r="C7" s="4" t="s">
        <v>5</v>
      </c>
      <c r="D7" s="5" t="s">
        <v>76</v>
      </c>
      <c r="E7" s="4" t="s">
        <v>5</v>
      </c>
    </row>
    <row r="8" spans="1:7" ht="16" x14ac:dyDescent="0.2">
      <c r="A8" s="6">
        <v>0</v>
      </c>
      <c r="B8" s="4" t="s">
        <v>6</v>
      </c>
      <c r="C8" s="4" t="s">
        <v>5</v>
      </c>
      <c r="D8" s="7" t="s">
        <v>7</v>
      </c>
      <c r="E8" s="6">
        <v>0.39</v>
      </c>
    </row>
    <row r="9" spans="1:7" ht="16" x14ac:dyDescent="0.2">
      <c r="A9" s="6">
        <f t="shared" ref="A9:A38" si="0">A8+E8</f>
        <v>0.39</v>
      </c>
      <c r="B9" s="4" t="s">
        <v>8</v>
      </c>
      <c r="C9" s="4" t="s">
        <v>5</v>
      </c>
      <c r="D9" s="7" t="s">
        <v>9</v>
      </c>
      <c r="E9" s="6">
        <v>4.71</v>
      </c>
    </row>
    <row r="10" spans="1:7" ht="16" x14ac:dyDescent="0.2">
      <c r="A10" s="6">
        <f t="shared" si="0"/>
        <v>5.0999999999999996</v>
      </c>
      <c r="B10" s="4" t="s">
        <v>6</v>
      </c>
      <c r="C10" s="4" t="s">
        <v>5</v>
      </c>
      <c r="D10" s="7" t="s">
        <v>10</v>
      </c>
      <c r="E10" s="6">
        <v>0.49</v>
      </c>
    </row>
    <row r="11" spans="1:7" ht="16" x14ac:dyDescent="0.2">
      <c r="A11" s="6">
        <f t="shared" si="0"/>
        <v>5.59</v>
      </c>
      <c r="B11" s="4" t="s">
        <v>8</v>
      </c>
      <c r="C11" s="4" t="s">
        <v>5</v>
      </c>
      <c r="D11" s="7" t="s">
        <v>11</v>
      </c>
      <c r="E11" s="10">
        <v>2.41</v>
      </c>
    </row>
    <row r="12" spans="1:7" ht="16" x14ac:dyDescent="0.2">
      <c r="A12" s="6">
        <f t="shared" si="0"/>
        <v>8</v>
      </c>
      <c r="B12" s="4" t="s">
        <v>87</v>
      </c>
      <c r="C12" s="4"/>
      <c r="D12" s="7" t="s">
        <v>82</v>
      </c>
      <c r="E12" s="6">
        <v>0.9</v>
      </c>
    </row>
    <row r="13" spans="1:7" ht="16" x14ac:dyDescent="0.2">
      <c r="A13" s="6">
        <f t="shared" si="0"/>
        <v>8.9</v>
      </c>
      <c r="B13" s="11" t="s">
        <v>8</v>
      </c>
      <c r="D13" s="12" t="s">
        <v>134</v>
      </c>
      <c r="E13" s="10">
        <v>3.14</v>
      </c>
      <c r="G13" s="6"/>
    </row>
    <row r="14" spans="1:7" ht="16" x14ac:dyDescent="0.2">
      <c r="A14" s="6">
        <f t="shared" si="0"/>
        <v>12.040000000000001</v>
      </c>
      <c r="B14" s="4" t="s">
        <v>6</v>
      </c>
      <c r="C14" s="4" t="s">
        <v>5</v>
      </c>
      <c r="D14" s="7" t="s">
        <v>83</v>
      </c>
      <c r="E14" s="6">
        <v>0.1</v>
      </c>
    </row>
    <row r="15" spans="1:7" ht="16" x14ac:dyDescent="0.2">
      <c r="A15" s="6">
        <f t="shared" si="0"/>
        <v>12.14</v>
      </c>
      <c r="B15" s="4" t="s">
        <v>8</v>
      </c>
      <c r="C15" s="4" t="s">
        <v>5</v>
      </c>
      <c r="D15" s="7" t="s">
        <v>12</v>
      </c>
      <c r="E15" s="6">
        <v>0.28999999999999998</v>
      </c>
    </row>
    <row r="16" spans="1:7" ht="16" x14ac:dyDescent="0.2">
      <c r="A16" s="6">
        <f t="shared" si="0"/>
        <v>12.43</v>
      </c>
      <c r="B16" s="4" t="s">
        <v>13</v>
      </c>
      <c r="C16" s="4" t="s">
        <v>5</v>
      </c>
      <c r="D16" s="7" t="s">
        <v>84</v>
      </c>
      <c r="E16" s="6">
        <v>0.46</v>
      </c>
    </row>
    <row r="17" spans="1:5" ht="16" x14ac:dyDescent="0.2">
      <c r="A17" s="6">
        <f t="shared" si="0"/>
        <v>12.89</v>
      </c>
      <c r="B17" s="4" t="s">
        <v>6</v>
      </c>
      <c r="C17" s="4" t="s">
        <v>5</v>
      </c>
      <c r="D17" s="7" t="s">
        <v>14</v>
      </c>
      <c r="E17" s="6">
        <v>0.11</v>
      </c>
    </row>
    <row r="18" spans="1:5" ht="16" x14ac:dyDescent="0.2">
      <c r="A18" s="6">
        <f t="shared" si="0"/>
        <v>13</v>
      </c>
      <c r="B18" s="4" t="s">
        <v>8</v>
      </c>
      <c r="C18" s="4" t="s">
        <v>5</v>
      </c>
      <c r="D18" s="7" t="s">
        <v>15</v>
      </c>
      <c r="E18" s="6">
        <v>0.48</v>
      </c>
    </row>
    <row r="19" spans="1:5" ht="16" x14ac:dyDescent="0.2">
      <c r="A19" s="6">
        <f t="shared" si="0"/>
        <v>13.48</v>
      </c>
      <c r="B19" s="4" t="s">
        <v>13</v>
      </c>
      <c r="C19" s="4" t="s">
        <v>5</v>
      </c>
      <c r="D19" s="7" t="s">
        <v>16</v>
      </c>
      <c r="E19" s="6">
        <v>0.37</v>
      </c>
    </row>
    <row r="20" spans="1:5" ht="16" x14ac:dyDescent="0.2">
      <c r="A20" s="6">
        <f t="shared" si="0"/>
        <v>13.85</v>
      </c>
      <c r="B20" s="4" t="s">
        <v>8</v>
      </c>
      <c r="C20" s="4" t="s">
        <v>5</v>
      </c>
      <c r="D20" s="7" t="s">
        <v>85</v>
      </c>
      <c r="E20" s="6">
        <v>2.0499999999999998</v>
      </c>
    </row>
    <row r="21" spans="1:5" ht="16" x14ac:dyDescent="0.2">
      <c r="A21" s="6">
        <f t="shared" si="0"/>
        <v>15.899999999999999</v>
      </c>
      <c r="B21" s="4" t="s">
        <v>6</v>
      </c>
      <c r="C21" s="4" t="s">
        <v>5</v>
      </c>
      <c r="D21" s="7" t="s">
        <v>17</v>
      </c>
      <c r="E21" s="6">
        <v>0.8</v>
      </c>
    </row>
    <row r="22" spans="1:5" ht="16" x14ac:dyDescent="0.2">
      <c r="A22" s="6">
        <f t="shared" si="0"/>
        <v>16.7</v>
      </c>
      <c r="B22" s="4" t="s">
        <v>8</v>
      </c>
      <c r="C22" s="4" t="s">
        <v>5</v>
      </c>
      <c r="D22" s="7" t="s">
        <v>18</v>
      </c>
      <c r="E22" s="6">
        <v>1.4</v>
      </c>
    </row>
    <row r="23" spans="1:5" ht="16" x14ac:dyDescent="0.2">
      <c r="A23" s="6">
        <f t="shared" si="0"/>
        <v>18.099999999999998</v>
      </c>
      <c r="B23" s="4" t="s">
        <v>13</v>
      </c>
      <c r="C23" s="4" t="s">
        <v>5</v>
      </c>
      <c r="D23" s="7" t="s">
        <v>88</v>
      </c>
      <c r="E23" s="6">
        <v>0.55000000000000004</v>
      </c>
    </row>
    <row r="24" spans="1:5" ht="16" x14ac:dyDescent="0.2">
      <c r="A24" s="6">
        <f t="shared" si="0"/>
        <v>18.649999999999999</v>
      </c>
      <c r="B24" s="4" t="s">
        <v>6</v>
      </c>
      <c r="C24" s="4" t="s">
        <v>5</v>
      </c>
      <c r="D24" s="7" t="s">
        <v>101</v>
      </c>
      <c r="E24" s="6">
        <v>0.69</v>
      </c>
    </row>
    <row r="25" spans="1:5" ht="16" x14ac:dyDescent="0.2">
      <c r="A25" s="6">
        <f t="shared" si="0"/>
        <v>19.34</v>
      </c>
      <c r="B25" s="4" t="s">
        <v>6</v>
      </c>
      <c r="C25" s="4" t="s">
        <v>5</v>
      </c>
      <c r="D25" s="7" t="s">
        <v>102</v>
      </c>
      <c r="E25" s="6">
        <v>0.85</v>
      </c>
    </row>
    <row r="26" spans="1:5" ht="16" x14ac:dyDescent="0.2">
      <c r="A26" s="6">
        <f t="shared" si="0"/>
        <v>20.190000000000001</v>
      </c>
      <c r="B26" s="4" t="s">
        <v>8</v>
      </c>
      <c r="C26" s="4" t="s">
        <v>5</v>
      </c>
      <c r="D26" s="7" t="s">
        <v>103</v>
      </c>
      <c r="E26" s="6">
        <v>1.1200000000000001</v>
      </c>
    </row>
    <row r="27" spans="1:5" ht="16" x14ac:dyDescent="0.2">
      <c r="A27" s="6">
        <f t="shared" si="0"/>
        <v>21.310000000000002</v>
      </c>
      <c r="B27" s="4" t="s">
        <v>8</v>
      </c>
      <c r="C27" s="4" t="s">
        <v>5</v>
      </c>
      <c r="D27" s="7" t="s">
        <v>20</v>
      </c>
      <c r="E27" s="6">
        <v>0.23</v>
      </c>
    </row>
    <row r="28" spans="1:5" ht="16" x14ac:dyDescent="0.2">
      <c r="A28" s="6">
        <f t="shared" si="0"/>
        <v>21.540000000000003</v>
      </c>
      <c r="B28" s="4" t="s">
        <v>6</v>
      </c>
      <c r="C28" s="4" t="s">
        <v>5</v>
      </c>
      <c r="D28" s="7" t="s">
        <v>21</v>
      </c>
      <c r="E28" s="6">
        <v>1.71</v>
      </c>
    </row>
    <row r="29" spans="1:5" ht="16" x14ac:dyDescent="0.2">
      <c r="A29" s="6">
        <f t="shared" si="0"/>
        <v>23.250000000000004</v>
      </c>
      <c r="B29" s="4" t="s">
        <v>8</v>
      </c>
      <c r="C29" s="4" t="s">
        <v>5</v>
      </c>
      <c r="D29" s="7" t="s">
        <v>89</v>
      </c>
      <c r="E29" s="6">
        <v>0.17</v>
      </c>
    </row>
    <row r="30" spans="1:5" ht="16" x14ac:dyDescent="0.2">
      <c r="A30" s="6">
        <f t="shared" si="0"/>
        <v>23.420000000000005</v>
      </c>
      <c r="B30" s="4" t="s">
        <v>13</v>
      </c>
      <c r="C30" s="4" t="s">
        <v>5</v>
      </c>
      <c r="D30" s="7" t="s">
        <v>90</v>
      </c>
      <c r="E30" s="6">
        <v>0.87</v>
      </c>
    </row>
    <row r="31" spans="1:5" ht="16" x14ac:dyDescent="0.2">
      <c r="A31" s="6">
        <f t="shared" si="0"/>
        <v>24.290000000000006</v>
      </c>
      <c r="B31" s="4" t="s">
        <v>8</v>
      </c>
      <c r="C31" s="4" t="s">
        <v>5</v>
      </c>
      <c r="D31" s="7" t="s">
        <v>91</v>
      </c>
      <c r="E31" s="6">
        <v>0.28000000000000003</v>
      </c>
    </row>
    <row r="32" spans="1:5" ht="16" x14ac:dyDescent="0.2">
      <c r="A32" s="6">
        <f t="shared" si="0"/>
        <v>24.570000000000007</v>
      </c>
      <c r="B32" s="4" t="s">
        <v>13</v>
      </c>
      <c r="C32" s="4" t="s">
        <v>5</v>
      </c>
      <c r="D32" s="7" t="s">
        <v>22</v>
      </c>
      <c r="E32" s="6">
        <v>0.65</v>
      </c>
    </row>
    <row r="33" spans="1:5" ht="16" x14ac:dyDescent="0.2">
      <c r="A33" s="6">
        <f t="shared" si="0"/>
        <v>25.220000000000006</v>
      </c>
      <c r="B33" s="4" t="s">
        <v>6</v>
      </c>
      <c r="C33" s="4" t="s">
        <v>5</v>
      </c>
      <c r="D33" s="7" t="s">
        <v>23</v>
      </c>
      <c r="E33" s="6">
        <v>0.13</v>
      </c>
    </row>
    <row r="34" spans="1:5" ht="16" x14ac:dyDescent="0.2">
      <c r="A34" s="6">
        <f t="shared" si="0"/>
        <v>25.350000000000005</v>
      </c>
      <c r="B34" s="4" t="s">
        <v>8</v>
      </c>
      <c r="C34" s="4" t="s">
        <v>5</v>
      </c>
      <c r="D34" s="7" t="s">
        <v>24</v>
      </c>
      <c r="E34" s="6">
        <v>0.28000000000000003</v>
      </c>
    </row>
    <row r="35" spans="1:5" ht="32" x14ac:dyDescent="0.2">
      <c r="A35" s="6">
        <f t="shared" si="0"/>
        <v>25.630000000000006</v>
      </c>
      <c r="B35" s="4" t="s">
        <v>8</v>
      </c>
      <c r="C35" s="4" t="s">
        <v>5</v>
      </c>
      <c r="D35" s="7" t="s">
        <v>86</v>
      </c>
      <c r="E35" s="6">
        <v>1.95</v>
      </c>
    </row>
    <row r="36" spans="1:5" ht="16" x14ac:dyDescent="0.2">
      <c r="A36" s="6">
        <f t="shared" si="0"/>
        <v>27.580000000000005</v>
      </c>
      <c r="B36" s="4" t="s">
        <v>8</v>
      </c>
      <c r="C36" s="4" t="s">
        <v>5</v>
      </c>
      <c r="D36" s="7" t="s">
        <v>92</v>
      </c>
      <c r="E36" s="6">
        <v>0.94</v>
      </c>
    </row>
    <row r="37" spans="1:5" ht="16" x14ac:dyDescent="0.2">
      <c r="A37" s="6">
        <f t="shared" si="0"/>
        <v>28.520000000000007</v>
      </c>
      <c r="B37" s="4" t="s">
        <v>6</v>
      </c>
      <c r="C37" s="4" t="s">
        <v>5</v>
      </c>
      <c r="D37" s="7" t="s">
        <v>25</v>
      </c>
      <c r="E37" s="6">
        <v>4.32</v>
      </c>
    </row>
    <row r="38" spans="1:5" ht="16" x14ac:dyDescent="0.2">
      <c r="A38" s="6">
        <f t="shared" si="0"/>
        <v>32.840000000000003</v>
      </c>
      <c r="B38" s="3" t="s">
        <v>5</v>
      </c>
      <c r="C38" s="4" t="s">
        <v>5</v>
      </c>
      <c r="D38" s="5" t="s">
        <v>75</v>
      </c>
      <c r="E38" s="4"/>
    </row>
    <row r="39" spans="1:5" ht="16" x14ac:dyDescent="0.2">
      <c r="A39" s="6">
        <f>A37+E37</f>
        <v>32.840000000000003</v>
      </c>
      <c r="B39" s="4" t="s">
        <v>6</v>
      </c>
      <c r="C39" s="4" t="s">
        <v>5</v>
      </c>
      <c r="D39" s="7" t="s">
        <v>74</v>
      </c>
      <c r="E39" s="6">
        <v>2.0499999999999998</v>
      </c>
    </row>
    <row r="40" spans="1:5" ht="16" x14ac:dyDescent="0.2">
      <c r="A40" s="6">
        <f t="shared" ref="A40:A53" si="1">A39+E39</f>
        <v>34.89</v>
      </c>
      <c r="B40" s="4" t="s">
        <v>8</v>
      </c>
      <c r="C40" s="4" t="s">
        <v>5</v>
      </c>
      <c r="D40" s="7" t="s">
        <v>26</v>
      </c>
      <c r="E40" s="6">
        <v>0.62</v>
      </c>
    </row>
    <row r="41" spans="1:5" ht="16" x14ac:dyDescent="0.2">
      <c r="A41" s="6">
        <f t="shared" si="1"/>
        <v>35.51</v>
      </c>
      <c r="B41" s="4" t="s">
        <v>8</v>
      </c>
      <c r="C41" s="4" t="s">
        <v>5</v>
      </c>
      <c r="D41" s="7" t="s">
        <v>19</v>
      </c>
      <c r="E41" s="6">
        <v>1.69</v>
      </c>
    </row>
    <row r="42" spans="1:5" ht="16" x14ac:dyDescent="0.2">
      <c r="A42" s="6">
        <f t="shared" si="1"/>
        <v>37.199999999999996</v>
      </c>
      <c r="B42" s="4" t="s">
        <v>8</v>
      </c>
      <c r="C42" s="4" t="s">
        <v>5</v>
      </c>
      <c r="D42" s="7" t="s">
        <v>27</v>
      </c>
      <c r="E42" s="6">
        <v>0.26</v>
      </c>
    </row>
    <row r="43" spans="1:5" ht="16" x14ac:dyDescent="0.2">
      <c r="A43" s="6">
        <f t="shared" si="1"/>
        <v>37.459999999999994</v>
      </c>
      <c r="B43" s="4" t="s">
        <v>6</v>
      </c>
      <c r="C43" s="4" t="s">
        <v>5</v>
      </c>
      <c r="D43" s="7" t="s">
        <v>28</v>
      </c>
      <c r="E43" s="6">
        <v>0.17</v>
      </c>
    </row>
    <row r="44" spans="1:5" ht="16" x14ac:dyDescent="0.2">
      <c r="A44" s="6">
        <f t="shared" si="1"/>
        <v>37.629999999999995</v>
      </c>
      <c r="B44" s="4" t="s">
        <v>8</v>
      </c>
      <c r="C44" s="4" t="s">
        <v>5</v>
      </c>
      <c r="D44" s="7" t="s">
        <v>29</v>
      </c>
      <c r="E44" s="6">
        <v>6.6</v>
      </c>
    </row>
    <row r="45" spans="1:5" ht="16" x14ac:dyDescent="0.2">
      <c r="A45" s="6">
        <f t="shared" si="1"/>
        <v>44.23</v>
      </c>
      <c r="B45" s="4" t="s">
        <v>13</v>
      </c>
      <c r="C45" s="4" t="s">
        <v>5</v>
      </c>
      <c r="D45" s="7" t="s">
        <v>93</v>
      </c>
      <c r="E45" s="6">
        <v>1.05</v>
      </c>
    </row>
    <row r="46" spans="1:5" ht="16" x14ac:dyDescent="0.2">
      <c r="A46" s="6">
        <f t="shared" si="1"/>
        <v>45.279999999999994</v>
      </c>
      <c r="B46" s="4" t="s">
        <v>6</v>
      </c>
      <c r="C46" s="4" t="s">
        <v>5</v>
      </c>
      <c r="D46" s="7" t="s">
        <v>94</v>
      </c>
      <c r="E46" s="6">
        <v>6.44</v>
      </c>
    </row>
    <row r="47" spans="1:5" ht="16" x14ac:dyDescent="0.2">
      <c r="A47" s="6">
        <f t="shared" si="1"/>
        <v>51.719999999999992</v>
      </c>
      <c r="B47" s="4" t="s">
        <v>8</v>
      </c>
      <c r="C47" s="4" t="s">
        <v>5</v>
      </c>
      <c r="D47" s="7" t="s">
        <v>95</v>
      </c>
      <c r="E47" s="6">
        <v>0.75</v>
      </c>
    </row>
    <row r="48" spans="1:5" ht="16" x14ac:dyDescent="0.2">
      <c r="A48" s="6">
        <f t="shared" si="1"/>
        <v>52.469999999999992</v>
      </c>
      <c r="B48" s="4" t="s">
        <v>8</v>
      </c>
      <c r="C48" s="4" t="s">
        <v>5</v>
      </c>
      <c r="D48" s="7" t="s">
        <v>96</v>
      </c>
      <c r="E48" s="6">
        <v>1.24</v>
      </c>
    </row>
    <row r="49" spans="1:5" ht="20" customHeight="1" x14ac:dyDescent="0.2">
      <c r="A49" s="6">
        <f t="shared" si="1"/>
        <v>53.709999999999994</v>
      </c>
      <c r="B49" s="4" t="s">
        <v>13</v>
      </c>
      <c r="C49" s="4" t="s">
        <v>5</v>
      </c>
      <c r="D49" s="7" t="s">
        <v>97</v>
      </c>
      <c r="E49" s="6">
        <v>3.37</v>
      </c>
    </row>
    <row r="50" spans="1:5" ht="16" x14ac:dyDescent="0.2">
      <c r="A50" s="6">
        <f t="shared" si="1"/>
        <v>57.079999999999991</v>
      </c>
      <c r="B50" s="4" t="s">
        <v>6</v>
      </c>
      <c r="C50" s="4" t="s">
        <v>5</v>
      </c>
      <c r="D50" s="7" t="s">
        <v>98</v>
      </c>
      <c r="E50" s="6">
        <v>0.42</v>
      </c>
    </row>
    <row r="51" spans="1:5" ht="16" x14ac:dyDescent="0.2">
      <c r="A51" s="6">
        <f t="shared" si="1"/>
        <v>57.499999999999993</v>
      </c>
      <c r="B51" s="4" t="s">
        <v>8</v>
      </c>
      <c r="C51" s="4" t="s">
        <v>5</v>
      </c>
      <c r="D51" s="7" t="s">
        <v>99</v>
      </c>
      <c r="E51" s="6">
        <v>1.62</v>
      </c>
    </row>
    <row r="52" spans="1:5" ht="16" x14ac:dyDescent="0.2">
      <c r="A52" s="6">
        <f t="shared" si="1"/>
        <v>59.11999999999999</v>
      </c>
      <c r="B52" s="4" t="s">
        <v>6</v>
      </c>
      <c r="C52" s="4" t="s">
        <v>5</v>
      </c>
      <c r="D52" s="7" t="s">
        <v>100</v>
      </c>
      <c r="E52" s="6">
        <v>4.29</v>
      </c>
    </row>
    <row r="53" spans="1:5" ht="16" x14ac:dyDescent="0.2">
      <c r="A53" s="6">
        <f t="shared" si="1"/>
        <v>63.409999999999989</v>
      </c>
      <c r="B53" s="4" t="s">
        <v>8</v>
      </c>
      <c r="C53" s="4" t="s">
        <v>5</v>
      </c>
      <c r="D53" s="7" t="s">
        <v>30</v>
      </c>
      <c r="E53" s="6">
        <v>0.11</v>
      </c>
    </row>
    <row r="54" spans="1:5" ht="32" x14ac:dyDescent="0.2">
      <c r="A54" s="6">
        <f t="shared" ref="A54" si="2">A53+E53</f>
        <v>63.519999999999989</v>
      </c>
      <c r="B54" s="3" t="s">
        <v>5</v>
      </c>
      <c r="C54" s="4" t="s">
        <v>5</v>
      </c>
      <c r="D54" s="5" t="s">
        <v>104</v>
      </c>
      <c r="E54" s="4" t="s">
        <v>5</v>
      </c>
    </row>
    <row r="55" spans="1:5" ht="16" x14ac:dyDescent="0.2">
      <c r="A55" s="6">
        <f>A54</f>
        <v>63.519999999999989</v>
      </c>
      <c r="B55" s="4" t="s">
        <v>13</v>
      </c>
      <c r="C55" s="4" t="s">
        <v>5</v>
      </c>
      <c r="D55" s="7" t="s">
        <v>30</v>
      </c>
      <c r="E55" s="6">
        <v>3.28</v>
      </c>
    </row>
    <row r="56" spans="1:5" ht="16" x14ac:dyDescent="0.2">
      <c r="A56" s="6">
        <f>A55+E55</f>
        <v>66.799999999999983</v>
      </c>
      <c r="B56" s="4" t="s">
        <v>8</v>
      </c>
      <c r="C56" s="4" t="s">
        <v>5</v>
      </c>
      <c r="D56" s="7" t="s">
        <v>31</v>
      </c>
      <c r="E56" s="6">
        <v>1.39</v>
      </c>
    </row>
    <row r="57" spans="1:5" ht="16" x14ac:dyDescent="0.2">
      <c r="A57" s="6">
        <f t="shared" ref="A57:A81" si="3">A56+E56</f>
        <v>68.189999999999984</v>
      </c>
      <c r="B57" s="4" t="s">
        <v>6</v>
      </c>
      <c r="C57" s="4" t="s">
        <v>5</v>
      </c>
      <c r="D57" s="7" t="s">
        <v>32</v>
      </c>
      <c r="E57" s="6">
        <v>3.73</v>
      </c>
    </row>
    <row r="58" spans="1:5" ht="32" x14ac:dyDescent="0.2">
      <c r="A58" s="6">
        <f t="shared" si="3"/>
        <v>71.919999999999987</v>
      </c>
      <c r="B58" s="4" t="s">
        <v>8</v>
      </c>
      <c r="C58" s="4" t="s">
        <v>5</v>
      </c>
      <c r="D58" s="7" t="s">
        <v>106</v>
      </c>
      <c r="E58" s="6">
        <v>0.8</v>
      </c>
    </row>
    <row r="59" spans="1:5" ht="16" x14ac:dyDescent="0.2">
      <c r="A59" s="6">
        <f t="shared" si="3"/>
        <v>72.719999999999985</v>
      </c>
      <c r="B59" s="4" t="s">
        <v>6</v>
      </c>
      <c r="C59" s="4" t="s">
        <v>5</v>
      </c>
      <c r="D59" s="7" t="s">
        <v>107</v>
      </c>
      <c r="E59" s="6">
        <v>1.63</v>
      </c>
    </row>
    <row r="60" spans="1:5" ht="16" x14ac:dyDescent="0.2">
      <c r="A60" s="6">
        <f t="shared" si="3"/>
        <v>74.34999999999998</v>
      </c>
      <c r="B60" s="4" t="s">
        <v>8</v>
      </c>
      <c r="C60" s="4" t="s">
        <v>5</v>
      </c>
      <c r="D60" s="7" t="s">
        <v>108</v>
      </c>
      <c r="E60" s="6">
        <v>0.82</v>
      </c>
    </row>
    <row r="61" spans="1:5" ht="16" x14ac:dyDescent="0.2">
      <c r="A61" s="6">
        <f t="shared" si="3"/>
        <v>75.169999999999973</v>
      </c>
      <c r="B61" s="4" t="s">
        <v>87</v>
      </c>
      <c r="C61" s="4" t="s">
        <v>5</v>
      </c>
      <c r="D61" s="7" t="s">
        <v>109</v>
      </c>
      <c r="E61" s="6">
        <v>3.54</v>
      </c>
    </row>
    <row r="62" spans="1:5" ht="16" x14ac:dyDescent="0.2">
      <c r="A62" s="6"/>
      <c r="B62" s="4"/>
      <c r="C62" s="4"/>
      <c r="D62" s="15" t="s">
        <v>110</v>
      </c>
      <c r="E62" s="6"/>
    </row>
    <row r="63" spans="1:5" ht="16" x14ac:dyDescent="0.2">
      <c r="A63" s="6">
        <f>A61+E61</f>
        <v>78.70999999999998</v>
      </c>
      <c r="B63" s="4" t="s">
        <v>8</v>
      </c>
      <c r="C63" s="4" t="s">
        <v>5</v>
      </c>
      <c r="D63" s="7" t="s">
        <v>33</v>
      </c>
      <c r="E63" s="6">
        <v>1.73</v>
      </c>
    </row>
    <row r="64" spans="1:5" ht="16" x14ac:dyDescent="0.2">
      <c r="A64" s="6">
        <f t="shared" si="3"/>
        <v>80.439999999999984</v>
      </c>
      <c r="B64" s="4" t="s">
        <v>8</v>
      </c>
      <c r="C64" s="4" t="s">
        <v>5</v>
      </c>
      <c r="D64" s="7" t="s">
        <v>34</v>
      </c>
      <c r="E64" s="6">
        <v>0.22</v>
      </c>
    </row>
    <row r="65" spans="1:5" ht="16" x14ac:dyDescent="0.2">
      <c r="A65" s="6">
        <f t="shared" si="3"/>
        <v>80.659999999999982</v>
      </c>
      <c r="B65" s="4" t="s">
        <v>6</v>
      </c>
      <c r="C65" s="4" t="s">
        <v>5</v>
      </c>
      <c r="D65" s="7" t="s">
        <v>111</v>
      </c>
      <c r="E65" s="6">
        <v>0.37</v>
      </c>
    </row>
    <row r="66" spans="1:5" ht="16" x14ac:dyDescent="0.2">
      <c r="A66" s="6">
        <f t="shared" si="3"/>
        <v>81.029999999999987</v>
      </c>
      <c r="B66" s="4" t="s">
        <v>13</v>
      </c>
      <c r="C66" s="4" t="s">
        <v>5</v>
      </c>
      <c r="D66" s="7" t="s">
        <v>112</v>
      </c>
      <c r="E66" s="6">
        <v>1.23</v>
      </c>
    </row>
    <row r="67" spans="1:5" ht="16" x14ac:dyDescent="0.2">
      <c r="A67" s="6">
        <f t="shared" si="3"/>
        <v>82.259999999999991</v>
      </c>
      <c r="B67" s="4" t="s">
        <v>13</v>
      </c>
      <c r="C67" s="4" t="s">
        <v>5</v>
      </c>
      <c r="D67" s="7" t="s">
        <v>113</v>
      </c>
      <c r="E67" s="6">
        <v>1.21</v>
      </c>
    </row>
    <row r="68" spans="1:5" ht="16" x14ac:dyDescent="0.2">
      <c r="A68" s="6">
        <f t="shared" si="3"/>
        <v>83.469999999999985</v>
      </c>
      <c r="B68" s="4" t="s">
        <v>8</v>
      </c>
      <c r="C68" s="4" t="s">
        <v>5</v>
      </c>
      <c r="D68" s="7" t="s">
        <v>35</v>
      </c>
      <c r="E68" s="6">
        <v>0.21</v>
      </c>
    </row>
    <row r="69" spans="1:5" ht="16" x14ac:dyDescent="0.2">
      <c r="A69" s="6">
        <f t="shared" si="3"/>
        <v>83.679999999999978</v>
      </c>
      <c r="B69" s="4" t="s">
        <v>6</v>
      </c>
      <c r="C69" s="4" t="s">
        <v>5</v>
      </c>
      <c r="D69" s="7" t="s">
        <v>114</v>
      </c>
      <c r="E69" s="6">
        <v>0.24</v>
      </c>
    </row>
    <row r="70" spans="1:5" ht="16" x14ac:dyDescent="0.2">
      <c r="A70" s="6">
        <f t="shared" si="3"/>
        <v>83.919999999999973</v>
      </c>
      <c r="B70" s="4" t="s">
        <v>8</v>
      </c>
      <c r="C70" s="4" t="s">
        <v>5</v>
      </c>
      <c r="D70" s="7" t="s">
        <v>115</v>
      </c>
      <c r="E70" s="6">
        <v>0.16</v>
      </c>
    </row>
    <row r="71" spans="1:5" ht="16" x14ac:dyDescent="0.2">
      <c r="A71" s="6">
        <f t="shared" si="3"/>
        <v>84.07999999999997</v>
      </c>
      <c r="B71" s="4" t="s">
        <v>8</v>
      </c>
      <c r="C71" s="4" t="s">
        <v>5</v>
      </c>
      <c r="D71" s="7" t="s">
        <v>116</v>
      </c>
      <c r="E71" s="6">
        <v>0.1</v>
      </c>
    </row>
    <row r="72" spans="1:5" ht="16" x14ac:dyDescent="0.2">
      <c r="A72" s="6">
        <f t="shared" si="3"/>
        <v>84.179999999999964</v>
      </c>
      <c r="B72" s="4" t="s">
        <v>8</v>
      </c>
      <c r="C72" s="4" t="s">
        <v>5</v>
      </c>
      <c r="D72" s="7" t="s">
        <v>117</v>
      </c>
      <c r="E72" s="6">
        <v>3.9</v>
      </c>
    </row>
    <row r="73" spans="1:5" ht="16" x14ac:dyDescent="0.2">
      <c r="A73" s="6">
        <f t="shared" si="3"/>
        <v>88.07999999999997</v>
      </c>
      <c r="B73" s="4" t="s">
        <v>8</v>
      </c>
      <c r="C73" s="4" t="s">
        <v>5</v>
      </c>
      <c r="D73" s="7" t="s">
        <v>120</v>
      </c>
      <c r="E73" s="6">
        <v>1</v>
      </c>
    </row>
    <row r="74" spans="1:5" ht="20" customHeight="1" x14ac:dyDescent="0.2">
      <c r="A74" s="6">
        <f t="shared" si="3"/>
        <v>89.07999999999997</v>
      </c>
      <c r="B74" s="4" t="s">
        <v>8</v>
      </c>
      <c r="C74" s="4" t="s">
        <v>5</v>
      </c>
      <c r="D74" s="7" t="s">
        <v>121</v>
      </c>
      <c r="E74" s="6">
        <v>0.56999999999999995</v>
      </c>
    </row>
    <row r="75" spans="1:5" ht="16" x14ac:dyDescent="0.2">
      <c r="A75" s="6">
        <f t="shared" si="3"/>
        <v>89.649999999999963</v>
      </c>
      <c r="B75" s="4" t="s">
        <v>6</v>
      </c>
      <c r="C75" s="4" t="s">
        <v>5</v>
      </c>
      <c r="D75" s="7" t="s">
        <v>36</v>
      </c>
      <c r="E75" s="6">
        <v>2.8</v>
      </c>
    </row>
    <row r="76" spans="1:5" ht="16" x14ac:dyDescent="0.2">
      <c r="A76" s="6">
        <f t="shared" si="3"/>
        <v>92.44999999999996</v>
      </c>
      <c r="B76" s="4" t="s">
        <v>6</v>
      </c>
      <c r="C76" s="4" t="s">
        <v>5</v>
      </c>
      <c r="D76" s="7" t="s">
        <v>118</v>
      </c>
      <c r="E76" s="6">
        <v>1.26</v>
      </c>
    </row>
    <row r="77" spans="1:5" ht="16" x14ac:dyDescent="0.2">
      <c r="A77" s="6">
        <f t="shared" si="3"/>
        <v>93.709999999999965</v>
      </c>
      <c r="B77" s="4" t="s">
        <v>8</v>
      </c>
      <c r="C77" s="4" t="s">
        <v>5</v>
      </c>
      <c r="D77" s="7" t="s">
        <v>119</v>
      </c>
      <c r="E77" s="6">
        <v>2.5</v>
      </c>
    </row>
    <row r="78" spans="1:5" ht="16" x14ac:dyDescent="0.2">
      <c r="A78" s="6">
        <f t="shared" si="3"/>
        <v>96.209999999999965</v>
      </c>
      <c r="B78" s="4" t="s">
        <v>6</v>
      </c>
      <c r="C78" s="4" t="s">
        <v>5</v>
      </c>
      <c r="D78" s="7" t="s">
        <v>118</v>
      </c>
      <c r="E78" s="6">
        <v>3.4</v>
      </c>
    </row>
    <row r="79" spans="1:5" ht="16" x14ac:dyDescent="0.2">
      <c r="A79" s="6">
        <f t="shared" si="3"/>
        <v>99.609999999999971</v>
      </c>
      <c r="B79" s="4" t="s">
        <v>13</v>
      </c>
      <c r="C79" s="4" t="s">
        <v>5</v>
      </c>
      <c r="D79" s="14" t="s">
        <v>122</v>
      </c>
      <c r="E79" s="6">
        <v>6.2</v>
      </c>
    </row>
    <row r="80" spans="1:5" ht="16" x14ac:dyDescent="0.2">
      <c r="A80" s="6">
        <f t="shared" si="3"/>
        <v>105.80999999999997</v>
      </c>
      <c r="B80" s="4" t="s">
        <v>6</v>
      </c>
      <c r="C80" s="4" t="s">
        <v>5</v>
      </c>
      <c r="D80" s="14" t="s">
        <v>123</v>
      </c>
      <c r="E80" s="6">
        <v>0.49</v>
      </c>
    </row>
    <row r="81" spans="1:5" ht="32" x14ac:dyDescent="0.2">
      <c r="A81" s="6">
        <f t="shared" si="3"/>
        <v>106.29999999999997</v>
      </c>
      <c r="B81" s="3" t="s">
        <v>5</v>
      </c>
      <c r="C81" s="4" t="s">
        <v>5</v>
      </c>
      <c r="D81" s="5" t="s">
        <v>124</v>
      </c>
      <c r="E81" s="4" t="s">
        <v>5</v>
      </c>
    </row>
    <row r="82" spans="1:5" ht="16" x14ac:dyDescent="0.2">
      <c r="A82" s="6">
        <f>A81</f>
        <v>106.29999999999997</v>
      </c>
      <c r="B82" s="13" t="s">
        <v>13</v>
      </c>
      <c r="C82" s="4"/>
      <c r="D82" s="7" t="s">
        <v>125</v>
      </c>
      <c r="E82" s="6">
        <v>16.8</v>
      </c>
    </row>
    <row r="83" spans="1:5" ht="16" x14ac:dyDescent="0.2">
      <c r="A83" s="6">
        <f>A82+E82</f>
        <v>123.09999999999997</v>
      </c>
      <c r="B83" s="4" t="s">
        <v>6</v>
      </c>
      <c r="C83" s="4" t="s">
        <v>5</v>
      </c>
      <c r="D83" s="7" t="s">
        <v>37</v>
      </c>
      <c r="E83" s="10">
        <v>0.8</v>
      </c>
    </row>
    <row r="84" spans="1:5" ht="16" x14ac:dyDescent="0.2">
      <c r="A84" s="6">
        <f t="shared" ref="A84:A97" si="4">A83+E83</f>
        <v>123.89999999999996</v>
      </c>
      <c r="B84" s="4" t="s">
        <v>8</v>
      </c>
      <c r="C84" s="4" t="s">
        <v>5</v>
      </c>
      <c r="D84" s="7" t="s">
        <v>38</v>
      </c>
      <c r="E84" s="6">
        <v>2.5</v>
      </c>
    </row>
    <row r="85" spans="1:5" ht="16" x14ac:dyDescent="0.2">
      <c r="A85" s="6">
        <f t="shared" si="4"/>
        <v>126.39999999999996</v>
      </c>
      <c r="B85" s="4" t="s">
        <v>13</v>
      </c>
      <c r="C85" s="4" t="s">
        <v>5</v>
      </c>
      <c r="D85" s="7" t="s">
        <v>39</v>
      </c>
      <c r="E85" s="6">
        <v>2.15</v>
      </c>
    </row>
    <row r="86" spans="1:5" ht="16" x14ac:dyDescent="0.2">
      <c r="A86" s="6">
        <f t="shared" si="4"/>
        <v>128.54999999999995</v>
      </c>
      <c r="B86" s="4" t="s">
        <v>13</v>
      </c>
      <c r="C86" s="4" t="s">
        <v>5</v>
      </c>
      <c r="D86" s="7" t="s">
        <v>40</v>
      </c>
      <c r="E86" s="6">
        <v>1.4</v>
      </c>
    </row>
    <row r="87" spans="1:5" ht="16" x14ac:dyDescent="0.2">
      <c r="A87" s="6">
        <f t="shared" si="4"/>
        <v>129.94999999999996</v>
      </c>
      <c r="B87" s="4" t="s">
        <v>8</v>
      </c>
      <c r="C87" s="4" t="s">
        <v>5</v>
      </c>
      <c r="D87" s="7" t="s">
        <v>41</v>
      </c>
      <c r="E87" s="6">
        <v>2.2799999999999998</v>
      </c>
    </row>
    <row r="88" spans="1:5" ht="16" x14ac:dyDescent="0.2">
      <c r="A88" s="6">
        <f t="shared" si="4"/>
        <v>132.22999999999996</v>
      </c>
      <c r="B88" s="4" t="s">
        <v>13</v>
      </c>
      <c r="C88" s="4" t="s">
        <v>5</v>
      </c>
      <c r="D88" s="7" t="s">
        <v>42</v>
      </c>
      <c r="E88" s="6">
        <v>0.81</v>
      </c>
    </row>
    <row r="89" spans="1:5" ht="16" x14ac:dyDescent="0.2">
      <c r="A89" s="6">
        <f t="shared" si="4"/>
        <v>133.03999999999996</v>
      </c>
      <c r="B89" s="4" t="s">
        <v>13</v>
      </c>
      <c r="C89" s="4" t="s">
        <v>5</v>
      </c>
      <c r="D89" s="7" t="s">
        <v>128</v>
      </c>
      <c r="E89" s="6">
        <v>0.28000000000000003</v>
      </c>
    </row>
    <row r="90" spans="1:5" ht="16" x14ac:dyDescent="0.2">
      <c r="A90" s="6">
        <f t="shared" si="4"/>
        <v>133.31999999999996</v>
      </c>
      <c r="B90" s="4" t="s">
        <v>13</v>
      </c>
      <c r="C90" s="4" t="s">
        <v>5</v>
      </c>
      <c r="D90" s="7" t="s">
        <v>129</v>
      </c>
      <c r="E90" s="6">
        <v>0.56999999999999995</v>
      </c>
    </row>
    <row r="91" spans="1:5" ht="16" x14ac:dyDescent="0.2">
      <c r="A91" s="6">
        <f t="shared" si="4"/>
        <v>133.88999999999996</v>
      </c>
      <c r="B91" s="4" t="s">
        <v>13</v>
      </c>
      <c r="C91" s="4" t="s">
        <v>5</v>
      </c>
      <c r="D91" s="7" t="s">
        <v>130</v>
      </c>
      <c r="E91" s="6">
        <v>0.85</v>
      </c>
    </row>
    <row r="92" spans="1:5" ht="16" x14ac:dyDescent="0.2">
      <c r="A92" s="6">
        <f t="shared" si="4"/>
        <v>134.73999999999995</v>
      </c>
      <c r="B92" s="4" t="s">
        <v>13</v>
      </c>
      <c r="C92" s="4" t="s">
        <v>5</v>
      </c>
      <c r="D92" s="7" t="s">
        <v>130</v>
      </c>
      <c r="E92" s="6">
        <v>0.82</v>
      </c>
    </row>
    <row r="93" spans="1:5" ht="16" x14ac:dyDescent="0.2">
      <c r="A93" s="6">
        <f t="shared" si="4"/>
        <v>135.55999999999995</v>
      </c>
      <c r="B93" s="4" t="s">
        <v>6</v>
      </c>
      <c r="C93" s="4" t="s">
        <v>5</v>
      </c>
      <c r="D93" s="7" t="s">
        <v>43</v>
      </c>
      <c r="E93" s="6">
        <v>1.57</v>
      </c>
    </row>
    <row r="94" spans="1:5" ht="16" x14ac:dyDescent="0.2">
      <c r="A94" s="6">
        <f t="shared" si="4"/>
        <v>137.12999999999994</v>
      </c>
      <c r="B94" s="4" t="s">
        <v>8</v>
      </c>
      <c r="C94" s="4" t="s">
        <v>5</v>
      </c>
      <c r="D94" s="7" t="s">
        <v>44</v>
      </c>
      <c r="E94" s="6">
        <v>1.19</v>
      </c>
    </row>
    <row r="95" spans="1:5" ht="16" x14ac:dyDescent="0.2">
      <c r="A95" s="6">
        <f t="shared" si="4"/>
        <v>138.31999999999994</v>
      </c>
      <c r="B95" s="4" t="s">
        <v>13</v>
      </c>
      <c r="C95" s="4" t="s">
        <v>5</v>
      </c>
      <c r="D95" s="7" t="s">
        <v>45</v>
      </c>
      <c r="E95" s="6">
        <v>1.79</v>
      </c>
    </row>
    <row r="96" spans="1:5" ht="20" customHeight="1" x14ac:dyDescent="0.2">
      <c r="A96" s="6">
        <f t="shared" si="4"/>
        <v>140.10999999999993</v>
      </c>
      <c r="B96" s="4" t="s">
        <v>6</v>
      </c>
      <c r="C96" s="4" t="s">
        <v>5</v>
      </c>
      <c r="D96" s="7" t="s">
        <v>46</v>
      </c>
      <c r="E96" s="6">
        <v>1.4</v>
      </c>
    </row>
    <row r="97" spans="1:5" ht="16" x14ac:dyDescent="0.2">
      <c r="A97" s="6">
        <f t="shared" si="4"/>
        <v>141.50999999999993</v>
      </c>
      <c r="B97" s="3" t="s">
        <v>5</v>
      </c>
      <c r="C97" s="4" t="s">
        <v>5</v>
      </c>
      <c r="D97" s="5" t="s">
        <v>131</v>
      </c>
      <c r="E97" s="4" t="s">
        <v>5</v>
      </c>
    </row>
    <row r="98" spans="1:5" ht="16" x14ac:dyDescent="0.2">
      <c r="A98" s="6">
        <f>A97</f>
        <v>141.50999999999993</v>
      </c>
      <c r="B98" s="4" t="s">
        <v>6</v>
      </c>
      <c r="C98" s="4" t="s">
        <v>5</v>
      </c>
      <c r="D98" s="7" t="s">
        <v>47</v>
      </c>
      <c r="E98" s="6">
        <v>1.62</v>
      </c>
    </row>
    <row r="99" spans="1:5" ht="16" x14ac:dyDescent="0.2">
      <c r="A99" s="6">
        <f t="shared" ref="A99:A112" si="5">A98+E98</f>
        <v>143.12999999999994</v>
      </c>
      <c r="B99" s="4" t="s">
        <v>13</v>
      </c>
      <c r="C99" s="4" t="s">
        <v>5</v>
      </c>
      <c r="D99" s="7" t="s">
        <v>48</v>
      </c>
      <c r="E99" s="6">
        <v>1.79</v>
      </c>
    </row>
    <row r="100" spans="1:5" ht="16" x14ac:dyDescent="0.2">
      <c r="A100" s="6">
        <f t="shared" si="5"/>
        <v>144.91999999999993</v>
      </c>
      <c r="B100" s="4" t="s">
        <v>8</v>
      </c>
      <c r="C100" s="4" t="s">
        <v>5</v>
      </c>
      <c r="D100" s="7" t="s">
        <v>132</v>
      </c>
      <c r="E100" s="6">
        <v>0.51</v>
      </c>
    </row>
    <row r="101" spans="1:5" ht="16" x14ac:dyDescent="0.2">
      <c r="A101" s="6">
        <f t="shared" si="5"/>
        <v>145.42999999999992</v>
      </c>
      <c r="B101" s="4" t="s">
        <v>13</v>
      </c>
      <c r="C101" s="4" t="s">
        <v>5</v>
      </c>
      <c r="D101" s="7" t="s">
        <v>133</v>
      </c>
      <c r="E101" s="6">
        <v>1.4</v>
      </c>
    </row>
    <row r="102" spans="1:5" ht="16" x14ac:dyDescent="0.2">
      <c r="A102" s="6">
        <f t="shared" si="5"/>
        <v>146.82999999999993</v>
      </c>
      <c r="B102" s="4" t="s">
        <v>8</v>
      </c>
      <c r="C102" s="4" t="s">
        <v>5</v>
      </c>
      <c r="D102" s="7" t="s">
        <v>135</v>
      </c>
      <c r="E102" s="6">
        <v>0.24</v>
      </c>
    </row>
    <row r="103" spans="1:5" ht="16" x14ac:dyDescent="0.2">
      <c r="A103" s="6">
        <f t="shared" si="5"/>
        <v>147.06999999999994</v>
      </c>
      <c r="B103" s="4" t="s">
        <v>6</v>
      </c>
      <c r="C103" s="4" t="s">
        <v>5</v>
      </c>
      <c r="D103" s="7" t="s">
        <v>136</v>
      </c>
      <c r="E103" s="6">
        <v>1.05</v>
      </c>
    </row>
    <row r="104" spans="1:5" ht="16" x14ac:dyDescent="0.2">
      <c r="A104" s="6">
        <f t="shared" si="5"/>
        <v>148.11999999999995</v>
      </c>
      <c r="B104" s="4" t="s">
        <v>13</v>
      </c>
      <c r="C104" s="4" t="s">
        <v>5</v>
      </c>
      <c r="D104" s="7" t="s">
        <v>49</v>
      </c>
      <c r="E104" s="6">
        <v>1.44</v>
      </c>
    </row>
    <row r="105" spans="1:5" ht="16" x14ac:dyDescent="0.2">
      <c r="A105" s="6">
        <f t="shared" si="5"/>
        <v>149.55999999999995</v>
      </c>
      <c r="B105" s="4" t="s">
        <v>8</v>
      </c>
      <c r="C105" s="4" t="s">
        <v>5</v>
      </c>
      <c r="D105" s="7" t="s">
        <v>50</v>
      </c>
      <c r="E105" s="6">
        <v>0.26</v>
      </c>
    </row>
    <row r="106" spans="1:5" ht="16" x14ac:dyDescent="0.2">
      <c r="A106" s="6">
        <f t="shared" si="5"/>
        <v>149.81999999999994</v>
      </c>
      <c r="B106" s="4" t="s">
        <v>6</v>
      </c>
      <c r="C106" s="4" t="s">
        <v>5</v>
      </c>
      <c r="D106" s="7" t="s">
        <v>51</v>
      </c>
      <c r="E106" s="6">
        <v>0.82</v>
      </c>
    </row>
    <row r="107" spans="1:5" ht="16" x14ac:dyDescent="0.2">
      <c r="A107" s="6">
        <f t="shared" si="5"/>
        <v>150.63999999999993</v>
      </c>
      <c r="B107" s="4" t="s">
        <v>8</v>
      </c>
      <c r="C107" s="4" t="s">
        <v>5</v>
      </c>
      <c r="D107" s="7" t="s">
        <v>52</v>
      </c>
      <c r="E107" s="6">
        <v>0.3</v>
      </c>
    </row>
    <row r="108" spans="1:5" ht="16" x14ac:dyDescent="0.2">
      <c r="A108" s="6">
        <f t="shared" si="5"/>
        <v>150.93999999999994</v>
      </c>
      <c r="B108" s="4" t="s">
        <v>13</v>
      </c>
      <c r="C108" s="4" t="s">
        <v>5</v>
      </c>
      <c r="D108" s="7" t="s">
        <v>137</v>
      </c>
      <c r="E108" s="6">
        <v>0.28999999999999998</v>
      </c>
    </row>
    <row r="109" spans="1:5" ht="16" x14ac:dyDescent="0.2">
      <c r="A109" s="6">
        <f t="shared" si="5"/>
        <v>151.22999999999993</v>
      </c>
      <c r="B109" s="4" t="s">
        <v>6</v>
      </c>
      <c r="C109" s="4" t="s">
        <v>5</v>
      </c>
      <c r="D109" s="7" t="s">
        <v>53</v>
      </c>
      <c r="E109" s="6">
        <v>0.94</v>
      </c>
    </row>
    <row r="110" spans="1:5" ht="16" x14ac:dyDescent="0.2">
      <c r="A110" s="6">
        <f t="shared" si="5"/>
        <v>152.16999999999993</v>
      </c>
      <c r="B110" s="4" t="s">
        <v>8</v>
      </c>
      <c r="C110" s="4" t="s">
        <v>5</v>
      </c>
      <c r="D110" s="7" t="s">
        <v>138</v>
      </c>
      <c r="E110" s="6">
        <v>1.61</v>
      </c>
    </row>
    <row r="111" spans="1:5" ht="20" customHeight="1" x14ac:dyDescent="0.2">
      <c r="A111" s="6">
        <f t="shared" si="5"/>
        <v>153.77999999999994</v>
      </c>
      <c r="B111" s="4" t="s">
        <v>6</v>
      </c>
      <c r="C111" s="4" t="s">
        <v>5</v>
      </c>
      <c r="D111" s="7" t="s">
        <v>54</v>
      </c>
      <c r="E111" s="6">
        <v>0.81</v>
      </c>
    </row>
    <row r="112" spans="1:5" ht="16" x14ac:dyDescent="0.2">
      <c r="A112" s="6">
        <f t="shared" si="5"/>
        <v>154.58999999999995</v>
      </c>
      <c r="B112" s="3" t="s">
        <v>5</v>
      </c>
      <c r="C112" s="4" t="s">
        <v>5</v>
      </c>
      <c r="D112" s="5" t="s">
        <v>145</v>
      </c>
      <c r="E112" s="4" t="s">
        <v>5</v>
      </c>
    </row>
    <row r="113" spans="1:5" ht="16" x14ac:dyDescent="0.2">
      <c r="A113" s="6">
        <f>A111+E111</f>
        <v>154.58999999999995</v>
      </c>
      <c r="B113" s="4" t="s">
        <v>8</v>
      </c>
      <c r="C113" s="4" t="s">
        <v>5</v>
      </c>
      <c r="D113" s="7" t="s">
        <v>55</v>
      </c>
      <c r="E113" s="6">
        <v>6.84</v>
      </c>
    </row>
    <row r="114" spans="1:5" ht="32" x14ac:dyDescent="0.2">
      <c r="A114" s="6">
        <f>A113+E113</f>
        <v>161.42999999999995</v>
      </c>
      <c r="B114" s="4" t="s">
        <v>13</v>
      </c>
      <c r="C114" s="4" t="s">
        <v>5</v>
      </c>
      <c r="D114" s="7" t="s">
        <v>139</v>
      </c>
      <c r="E114" s="6">
        <v>2.5</v>
      </c>
    </row>
    <row r="115" spans="1:5" ht="16" x14ac:dyDescent="0.2">
      <c r="A115" s="6">
        <f>A114+E114</f>
        <v>163.92999999999995</v>
      </c>
      <c r="B115" s="4" t="s">
        <v>6</v>
      </c>
      <c r="C115" s="4" t="s">
        <v>5</v>
      </c>
      <c r="D115" s="7" t="s">
        <v>56</v>
      </c>
      <c r="E115" s="6">
        <v>1.74</v>
      </c>
    </row>
    <row r="116" spans="1:5" ht="16" x14ac:dyDescent="0.2">
      <c r="A116" s="6">
        <f t="shared" ref="A116:A128" si="6">A115+E115</f>
        <v>165.66999999999996</v>
      </c>
      <c r="B116" s="4" t="s">
        <v>6</v>
      </c>
      <c r="C116" s="4" t="s">
        <v>5</v>
      </c>
      <c r="D116" s="7" t="s">
        <v>57</v>
      </c>
      <c r="E116" s="6">
        <v>0.24</v>
      </c>
    </row>
    <row r="117" spans="1:5" ht="16" x14ac:dyDescent="0.2">
      <c r="A117" s="6">
        <f t="shared" si="6"/>
        <v>165.90999999999997</v>
      </c>
      <c r="B117" s="4" t="s">
        <v>6</v>
      </c>
      <c r="C117" s="4" t="s">
        <v>5</v>
      </c>
      <c r="D117" s="7" t="s">
        <v>58</v>
      </c>
      <c r="E117" s="6">
        <v>1.22</v>
      </c>
    </row>
    <row r="118" spans="1:5" ht="16" x14ac:dyDescent="0.2">
      <c r="A118" s="6">
        <f t="shared" si="6"/>
        <v>167.12999999999997</v>
      </c>
      <c r="B118" s="4" t="s">
        <v>6</v>
      </c>
      <c r="C118" s="4" t="s">
        <v>5</v>
      </c>
      <c r="D118" s="7" t="s">
        <v>140</v>
      </c>
      <c r="E118" s="6">
        <v>8.7799999999999994</v>
      </c>
    </row>
    <row r="119" spans="1:5" ht="16" x14ac:dyDescent="0.2">
      <c r="A119" s="6">
        <f t="shared" si="6"/>
        <v>175.90999999999997</v>
      </c>
      <c r="B119" s="4" t="s">
        <v>13</v>
      </c>
      <c r="C119" s="4" t="s">
        <v>5</v>
      </c>
      <c r="D119" s="7" t="s">
        <v>59</v>
      </c>
      <c r="E119" s="6">
        <v>5.05</v>
      </c>
    </row>
    <row r="120" spans="1:5" ht="16" x14ac:dyDescent="0.2">
      <c r="A120" s="6">
        <f t="shared" si="6"/>
        <v>180.95999999999998</v>
      </c>
      <c r="B120" s="4" t="s">
        <v>6</v>
      </c>
      <c r="C120" s="4" t="s">
        <v>5</v>
      </c>
      <c r="D120" s="7" t="s">
        <v>141</v>
      </c>
      <c r="E120" s="6">
        <v>0.88</v>
      </c>
    </row>
    <row r="121" spans="1:5" ht="16" x14ac:dyDescent="0.2">
      <c r="A121" s="6">
        <f t="shared" si="6"/>
        <v>181.83999999999997</v>
      </c>
      <c r="B121" s="4" t="s">
        <v>13</v>
      </c>
      <c r="C121" s="4" t="s">
        <v>5</v>
      </c>
      <c r="D121" s="7" t="s">
        <v>142</v>
      </c>
      <c r="E121" s="6">
        <v>1.89</v>
      </c>
    </row>
    <row r="122" spans="1:5" ht="16" x14ac:dyDescent="0.2">
      <c r="A122" s="6">
        <f t="shared" si="6"/>
        <v>183.72999999999996</v>
      </c>
      <c r="B122" s="4" t="s">
        <v>8</v>
      </c>
      <c r="C122" s="4" t="s">
        <v>5</v>
      </c>
      <c r="D122" s="7" t="s">
        <v>143</v>
      </c>
      <c r="E122" s="6">
        <v>1.1599999999999999</v>
      </c>
    </row>
    <row r="123" spans="1:5" ht="16" x14ac:dyDescent="0.2">
      <c r="A123" s="6">
        <f t="shared" si="6"/>
        <v>184.88999999999996</v>
      </c>
      <c r="B123" s="4" t="s">
        <v>13</v>
      </c>
      <c r="C123" s="4" t="s">
        <v>5</v>
      </c>
      <c r="D123" s="7" t="s">
        <v>60</v>
      </c>
      <c r="E123" s="6">
        <v>0.41</v>
      </c>
    </row>
    <row r="124" spans="1:5" ht="16" x14ac:dyDescent="0.2">
      <c r="A124" s="6">
        <f t="shared" si="6"/>
        <v>185.29999999999995</v>
      </c>
      <c r="B124" s="4" t="s">
        <v>8</v>
      </c>
      <c r="C124" s="4" t="s">
        <v>5</v>
      </c>
      <c r="D124" s="7" t="s">
        <v>144</v>
      </c>
      <c r="E124" s="6">
        <v>0.09</v>
      </c>
    </row>
    <row r="125" spans="1:5" ht="16" x14ac:dyDescent="0.2">
      <c r="A125" s="6">
        <f t="shared" si="6"/>
        <v>185.38999999999996</v>
      </c>
      <c r="B125" s="4" t="s">
        <v>13</v>
      </c>
      <c r="C125" s="4" t="s">
        <v>5</v>
      </c>
      <c r="D125" s="7" t="s">
        <v>61</v>
      </c>
      <c r="E125" s="6">
        <v>2.14</v>
      </c>
    </row>
    <row r="126" spans="1:5" ht="16" x14ac:dyDescent="0.2">
      <c r="A126" s="6">
        <f t="shared" si="6"/>
        <v>187.52999999999994</v>
      </c>
      <c r="B126" s="4" t="s">
        <v>13</v>
      </c>
      <c r="C126" s="4" t="s">
        <v>5</v>
      </c>
      <c r="D126" s="7" t="s">
        <v>62</v>
      </c>
      <c r="E126" s="6">
        <v>0.7</v>
      </c>
    </row>
    <row r="127" spans="1:5" ht="16" x14ac:dyDescent="0.2">
      <c r="A127" s="6">
        <f t="shared" si="6"/>
        <v>188.22999999999993</v>
      </c>
      <c r="B127" s="4" t="s">
        <v>6</v>
      </c>
      <c r="C127" s="4" t="s">
        <v>5</v>
      </c>
      <c r="D127" s="7" t="s">
        <v>63</v>
      </c>
      <c r="E127" s="6">
        <v>0.34</v>
      </c>
    </row>
    <row r="128" spans="1:5" ht="16" x14ac:dyDescent="0.2">
      <c r="A128" s="6">
        <f t="shared" si="6"/>
        <v>188.56999999999994</v>
      </c>
      <c r="B128" s="3" t="s">
        <v>5</v>
      </c>
      <c r="C128" s="4" t="s">
        <v>5</v>
      </c>
      <c r="D128" s="5" t="s">
        <v>146</v>
      </c>
      <c r="E128" s="4" t="s">
        <v>5</v>
      </c>
    </row>
    <row r="129" spans="1:5" ht="16" x14ac:dyDescent="0.2">
      <c r="A129" s="6">
        <f>A127+E127</f>
        <v>188.56999999999994</v>
      </c>
      <c r="B129" s="4" t="s">
        <v>8</v>
      </c>
      <c r="C129" s="4" t="s">
        <v>5</v>
      </c>
      <c r="D129" s="7" t="s">
        <v>64</v>
      </c>
      <c r="E129" s="6">
        <v>0.64</v>
      </c>
    </row>
    <row r="130" spans="1:5" ht="16" x14ac:dyDescent="0.2">
      <c r="A130" s="6">
        <f t="shared" ref="A130:A143" si="7">A129+E129</f>
        <v>189.20999999999992</v>
      </c>
      <c r="B130" s="4" t="s">
        <v>8</v>
      </c>
      <c r="C130" s="4" t="s">
        <v>5</v>
      </c>
      <c r="D130" s="7" t="s">
        <v>65</v>
      </c>
      <c r="E130" s="6">
        <v>0.11</v>
      </c>
    </row>
    <row r="131" spans="1:5" ht="16" x14ac:dyDescent="0.2">
      <c r="A131" s="6">
        <f t="shared" si="7"/>
        <v>189.31999999999994</v>
      </c>
      <c r="B131" s="4" t="s">
        <v>6</v>
      </c>
      <c r="C131" s="4" t="s">
        <v>5</v>
      </c>
      <c r="D131" s="7" t="s">
        <v>126</v>
      </c>
      <c r="E131" s="6">
        <v>0.35</v>
      </c>
    </row>
    <row r="132" spans="1:5" ht="16" x14ac:dyDescent="0.2">
      <c r="A132" s="6">
        <f t="shared" si="7"/>
        <v>189.66999999999993</v>
      </c>
      <c r="B132" s="4" t="s">
        <v>8</v>
      </c>
      <c r="C132" s="4" t="s">
        <v>5</v>
      </c>
      <c r="D132" s="7" t="s">
        <v>66</v>
      </c>
      <c r="E132" s="6">
        <v>0.41</v>
      </c>
    </row>
    <row r="133" spans="1:5" ht="16" x14ac:dyDescent="0.2">
      <c r="A133" s="6">
        <f t="shared" si="7"/>
        <v>190.07999999999993</v>
      </c>
      <c r="B133" s="4" t="s">
        <v>13</v>
      </c>
      <c r="C133" s="4" t="s">
        <v>5</v>
      </c>
      <c r="D133" s="7" t="s">
        <v>67</v>
      </c>
      <c r="E133" s="6">
        <v>1.84</v>
      </c>
    </row>
    <row r="134" spans="1:5" ht="16" x14ac:dyDescent="0.2">
      <c r="A134" s="6">
        <f t="shared" si="7"/>
        <v>191.91999999999993</v>
      </c>
      <c r="B134" s="4" t="s">
        <v>8</v>
      </c>
      <c r="C134" s="4" t="s">
        <v>5</v>
      </c>
      <c r="D134" s="7" t="s">
        <v>68</v>
      </c>
      <c r="E134" s="6">
        <v>1.19</v>
      </c>
    </row>
    <row r="135" spans="1:5" ht="16" x14ac:dyDescent="0.2">
      <c r="A135" s="6">
        <f>A134+E134</f>
        <v>193.10999999999993</v>
      </c>
      <c r="B135" s="4" t="s">
        <v>6</v>
      </c>
      <c r="C135" s="4" t="s">
        <v>5</v>
      </c>
      <c r="D135" s="7" t="s">
        <v>69</v>
      </c>
      <c r="E135" s="6">
        <v>0.26</v>
      </c>
    </row>
    <row r="136" spans="1:5" ht="20" customHeight="1" x14ac:dyDescent="0.2">
      <c r="A136" s="6">
        <f>A135+E135</f>
        <v>193.36999999999992</v>
      </c>
      <c r="B136" s="4" t="s">
        <v>6</v>
      </c>
      <c r="C136" s="4" t="s">
        <v>5</v>
      </c>
      <c r="D136" s="7" t="s">
        <v>147</v>
      </c>
      <c r="E136" s="6">
        <v>0.18</v>
      </c>
    </row>
    <row r="137" spans="1:5" ht="16" x14ac:dyDescent="0.2">
      <c r="A137" s="6">
        <f t="shared" si="7"/>
        <v>193.54999999999993</v>
      </c>
      <c r="B137" s="4" t="s">
        <v>6</v>
      </c>
      <c r="C137" s="4" t="s">
        <v>5</v>
      </c>
      <c r="D137" s="7" t="s">
        <v>148</v>
      </c>
      <c r="E137" s="6">
        <v>1.92</v>
      </c>
    </row>
    <row r="138" spans="1:5" ht="16" x14ac:dyDescent="0.2">
      <c r="A138" s="6">
        <f t="shared" si="7"/>
        <v>195.46999999999991</v>
      </c>
      <c r="B138" s="4" t="s">
        <v>13</v>
      </c>
      <c r="C138" s="4" t="s">
        <v>5</v>
      </c>
      <c r="D138" s="7" t="s">
        <v>149</v>
      </c>
      <c r="E138" s="6">
        <v>0.31</v>
      </c>
    </row>
    <row r="139" spans="1:5" ht="16" x14ac:dyDescent="0.2">
      <c r="A139" s="6">
        <f t="shared" si="7"/>
        <v>195.77999999999992</v>
      </c>
      <c r="B139" s="4" t="s">
        <v>8</v>
      </c>
      <c r="C139" s="4" t="s">
        <v>5</v>
      </c>
      <c r="D139" s="7" t="s">
        <v>70</v>
      </c>
      <c r="E139" s="6">
        <v>3.62</v>
      </c>
    </row>
    <row r="140" spans="1:5" ht="16" x14ac:dyDescent="0.2">
      <c r="A140" s="6">
        <f t="shared" si="7"/>
        <v>199.39999999999992</v>
      </c>
      <c r="B140" s="4" t="s">
        <v>13</v>
      </c>
      <c r="C140" s="4" t="s">
        <v>5</v>
      </c>
      <c r="D140" s="7" t="s">
        <v>71</v>
      </c>
      <c r="E140" s="6">
        <v>1.39</v>
      </c>
    </row>
    <row r="141" spans="1:5" ht="16" x14ac:dyDescent="0.2">
      <c r="A141" s="6">
        <f t="shared" si="7"/>
        <v>200.78999999999991</v>
      </c>
      <c r="B141" s="4" t="s">
        <v>13</v>
      </c>
      <c r="C141" s="4" t="s">
        <v>5</v>
      </c>
      <c r="D141" s="7" t="s">
        <v>72</v>
      </c>
      <c r="E141" s="6">
        <v>0.7</v>
      </c>
    </row>
    <row r="142" spans="1:5" ht="16" x14ac:dyDescent="0.2">
      <c r="A142" s="6">
        <f t="shared" si="7"/>
        <v>201.4899999999999</v>
      </c>
      <c r="B142" s="4" t="s">
        <v>8</v>
      </c>
      <c r="C142" s="4" t="s">
        <v>5</v>
      </c>
      <c r="D142" s="7" t="s">
        <v>150</v>
      </c>
      <c r="E142" s="6">
        <v>0.33</v>
      </c>
    </row>
    <row r="143" spans="1:5" ht="16" x14ac:dyDescent="0.2">
      <c r="A143" s="6">
        <f t="shared" si="7"/>
        <v>201.81999999999991</v>
      </c>
      <c r="B143" s="3" t="s">
        <v>5</v>
      </c>
      <c r="C143" s="4" t="s">
        <v>5</v>
      </c>
      <c r="D143" s="5" t="s">
        <v>127</v>
      </c>
      <c r="E143" s="4" t="s">
        <v>5</v>
      </c>
    </row>
    <row r="144" spans="1:5" ht="16" x14ac:dyDescent="0.2">
      <c r="A144" s="9" t="s">
        <v>73</v>
      </c>
      <c r="B144" s="9"/>
      <c r="C144" s="9"/>
      <c r="D144" s="9"/>
      <c r="E144" s="9"/>
    </row>
    <row r="145" spans="1:5" ht="16" x14ac:dyDescent="0.2">
      <c r="A145" s="9" t="s">
        <v>81</v>
      </c>
      <c r="B145" s="9"/>
      <c r="C145" s="9"/>
      <c r="D145" s="9"/>
      <c r="E145" s="9"/>
    </row>
    <row r="146" spans="1:5" ht="16" x14ac:dyDescent="0.2">
      <c r="A146" s="9"/>
      <c r="B146" s="9"/>
      <c r="C146" s="9"/>
      <c r="D146" s="9"/>
      <c r="E146" s="9"/>
    </row>
  </sheetData>
  <mergeCells count="8">
    <mergeCell ref="A144:E144"/>
    <mergeCell ref="A145:E145"/>
    <mergeCell ref="A146:E146"/>
    <mergeCell ref="A1:E1"/>
    <mergeCell ref="A2:E2"/>
    <mergeCell ref="A3:E3"/>
    <mergeCell ref="A4:E4"/>
    <mergeCell ref="A5:E5"/>
  </mergeCells>
  <phoneticPr fontId="6" type="noConversion"/>
  <pageMargins left="0.7" right="0.7" top="0.75" bottom="0.75" header="0.3" footer="0.3"/>
  <pageSetup scale="96" orientation="portrait" horizontalDpi="0" verticalDpi="0"/>
  <rowBreaks count="5" manualBreakCount="5">
    <brk id="38" max="4" man="1"/>
    <brk id="54" max="4" man="1"/>
    <brk id="81" max="4" man="1"/>
    <brk id="112" max="4" man="1"/>
    <brk id="12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Étienne H</cp:lastModifiedBy>
  <cp:lastPrinted>2016-07-09T00:43:15Z</cp:lastPrinted>
  <dcterms:created xsi:type="dcterms:W3CDTF">2016-07-08T14:57:38Z</dcterms:created>
  <dcterms:modified xsi:type="dcterms:W3CDTF">2016-07-09T18:29:39Z</dcterms:modified>
</cp:coreProperties>
</file>