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8540" yWindow="40" windowWidth="25360" windowHeight="18780" tabRatio="500"/>
  </bookViews>
  <sheets>
    <sheet name="P138 DKP 171217" sheetId="1" r:id="rId1"/>
  </sheets>
  <definedNames>
    <definedName name="_xlnm.Print_Area" localSheetId="0">'P138 DKP 171217'!$A$1:$D$148</definedName>
    <definedName name="_xlnm.Print_Titles" localSheetId="0">'P138 DKP 171217'!$1:$7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4" i="1" l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6" i="1"/>
  <c r="D55" i="1"/>
  <c r="D54" i="1"/>
  <c r="D53" i="1"/>
  <c r="D52" i="1"/>
  <c r="D51" i="1"/>
  <c r="D50" i="1"/>
  <c r="D49" i="1"/>
  <c r="D48" i="1"/>
  <c r="D47" i="1"/>
  <c r="D46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<sst xmlns="http://schemas.openxmlformats.org/spreadsheetml/2006/main" count="271" uniqueCount="128">
  <si>
    <t>BC Randonneurs Cycling Club</t>
  </si>
  <si>
    <t>Permanent #138</t>
  </si>
  <si>
    <t>Dave King Permanent</t>
  </si>
  <si>
    <t>At  km</t>
  </si>
  <si>
    <t>Turn</t>
  </si>
  <si>
    <t>onto  ROUTE</t>
  </si>
  <si>
    <t xml:space="preserve"> then   Go km</t>
  </si>
  <si>
    <t>START--King Residence</t>
  </si>
  <si>
    <t>5151 Harbourview, Burnaby</t>
  </si>
  <si>
    <t>L</t>
  </si>
  <si>
    <t>Harbourview</t>
  </si>
  <si>
    <t>SO</t>
  </si>
  <si>
    <t>N Glynde Ave</t>
  </si>
  <si>
    <t>Pandora St</t>
  </si>
  <si>
    <t>R</t>
  </si>
  <si>
    <t>Fell Ave</t>
  </si>
  <si>
    <t>Hastings St/BC-7A</t>
  </si>
  <si>
    <t>Inlet Drive (Barnett Hwy)</t>
  </si>
  <si>
    <t>Clarke St</t>
  </si>
  <si>
    <t>Moody St</t>
  </si>
  <si>
    <t>Turn left onto Murray St</t>
  </si>
  <si>
    <t>Guildford Way E</t>
  </si>
  <si>
    <t>Falcon Dr</t>
  </si>
  <si>
    <t>Noons Creek Dr</t>
  </si>
  <si>
    <t>David Ave</t>
  </si>
  <si>
    <t>Johnson St</t>
  </si>
  <si>
    <t>Robson Dr</t>
  </si>
  <si>
    <t>CONTROL #1</t>
  </si>
  <si>
    <t>Robson @ Pipeline, Port Coquitlam</t>
  </si>
  <si>
    <t>Pipeline Rd</t>
  </si>
  <si>
    <t>Guildford Way W</t>
  </si>
  <si>
    <t>Murray St</t>
  </si>
  <si>
    <t>Barnet Hwy/BC-7A</t>
  </si>
  <si>
    <t>Hastings Street</t>
  </si>
  <si>
    <t>Willingdon Ave</t>
  </si>
  <si>
    <t>Cassiar St/Cassiar Bikeway</t>
  </si>
  <si>
    <t>Cassiar Bikeway</t>
  </si>
  <si>
    <t>L/R</t>
  </si>
  <si>
    <t>ramp to Main St</t>
  </si>
  <si>
    <t>Main St</t>
  </si>
  <si>
    <t>Dollarton Hwy</t>
  </si>
  <si>
    <t>Deep Cove Rd</t>
  </si>
  <si>
    <t>Gallant Ave</t>
  </si>
  <si>
    <t>Panorama Dr</t>
  </si>
  <si>
    <t>CONTROL #2</t>
  </si>
  <si>
    <t>End public road, Deep Cove</t>
  </si>
  <si>
    <t>U</t>
  </si>
  <si>
    <t>Mt Seymour Pkwy</t>
  </si>
  <si>
    <t>Lillooet Rd</t>
  </si>
  <si>
    <t>Lillooet Rd/Monashee Dr</t>
  </si>
  <si>
    <t>Seymour Valley Trailway (after gate)</t>
  </si>
  <si>
    <t>Seymour Valley Trailway</t>
  </si>
  <si>
    <t>Seymour Falls Dam Rd/Seymour Mainline</t>
  </si>
  <si>
    <t>to dam</t>
  </si>
  <si>
    <t>CONTROL #3</t>
  </si>
  <si>
    <t>Gate, Seymour Dam</t>
  </si>
  <si>
    <t>Return</t>
  </si>
  <si>
    <t>Seymour Falls Dam Rd</t>
  </si>
  <si>
    <t>Rice Lake Rd</t>
  </si>
  <si>
    <t>Lynn Valley Rd</t>
  </si>
  <si>
    <t>Boulevard Crescent</t>
  </si>
  <si>
    <t>Grand Blvd E</t>
  </si>
  <si>
    <t>17th St E</t>
  </si>
  <si>
    <t>Jones Ave</t>
  </si>
  <si>
    <t>W Keith Rd</t>
  </si>
  <si>
    <t>Marine Dr</t>
  </si>
  <si>
    <t>Whytecliff Park</t>
  </si>
  <si>
    <t>CONTROL #4</t>
  </si>
  <si>
    <t>Whytecliffe Park, West Vancouver</t>
  </si>
  <si>
    <t>Nelson Ave</t>
  </si>
  <si>
    <t>Chatham St</t>
  </si>
  <si>
    <t>Royal Ave</t>
  </si>
  <si>
    <t>Bay St</t>
  </si>
  <si>
    <t>Trans-Canada Hwy/BC-1 E</t>
  </si>
  <si>
    <t xml:space="preserve">Exit 0 </t>
  </si>
  <si>
    <t xml:space="preserve">Ramp to Lion's Gate Bridge </t>
  </si>
  <si>
    <t>BC-1A/BC-99</t>
  </si>
  <si>
    <t>Stanley Park</t>
  </si>
  <si>
    <t>Stanley Park Dr</t>
  </si>
  <si>
    <t>Beach Ave</t>
  </si>
  <si>
    <t>Pacific St</t>
  </si>
  <si>
    <t>Burrard St</t>
  </si>
  <si>
    <t>Cornwall Ave</t>
  </si>
  <si>
    <t>Point Grey Rd</t>
  </si>
  <si>
    <t>Seaside Bicycle Route</t>
  </si>
  <si>
    <t>Trimble St</t>
  </si>
  <si>
    <t>NW Marine Dr</t>
  </si>
  <si>
    <t>CONTROL #5</t>
  </si>
  <si>
    <t>Stop sign, NW Marine @ University, UBC</t>
  </si>
  <si>
    <t>Camosun St</t>
  </si>
  <si>
    <t>W 37th Ave</t>
  </si>
  <si>
    <t>E 37th/Midtown Bikeway/Ridgeway Bikeway</t>
  </si>
  <si>
    <t>Fraser/Midtown Bikeway/Ridgeway Bikeway</t>
  </si>
  <si>
    <t xml:space="preserve"> Inverness St/Inverness Bikeway</t>
  </si>
  <si>
    <t>E 47th Ave</t>
  </si>
  <si>
    <t>45th Ave Bikeway/Lanark St</t>
  </si>
  <si>
    <t>45th Ave Bikeway/E 47th Ave</t>
  </si>
  <si>
    <t>45th Ave Bikeway/Argyle St</t>
  </si>
  <si>
    <t>45th Ave Bikeway/Nanaimo St</t>
  </si>
  <si>
    <t>E 46th Ave/Killarney Bikeway</t>
  </si>
  <si>
    <t>Sunrise Bikeway/Vivian St</t>
  </si>
  <si>
    <t>E 45th/Ridgeway Bikeway/Sunrise Bikeway</t>
  </si>
  <si>
    <t>Tyne St</t>
  </si>
  <si>
    <t>E 49th Ave</t>
  </si>
  <si>
    <t>Imperial St</t>
  </si>
  <si>
    <t xml:space="preserve"> Joffre Ave</t>
  </si>
  <si>
    <t>Rumble St</t>
  </si>
  <si>
    <t>Griffiths (signs for Edmonds Town Centre S)</t>
  </si>
  <si>
    <t>Edmonds St</t>
  </si>
  <si>
    <t>6th St</t>
  </si>
  <si>
    <t>16th Ave</t>
  </si>
  <si>
    <t>CONTROL #6</t>
  </si>
  <si>
    <t>Graham Park, Burnaby</t>
  </si>
  <si>
    <t>BR</t>
  </si>
  <si>
    <t>16th Ave (slight right)</t>
  </si>
  <si>
    <t>Cariboo Rd</t>
  </si>
  <si>
    <t>Government St</t>
  </si>
  <si>
    <t xml:space="preserve"> Winston St</t>
  </si>
  <si>
    <t>Sperling Ave</t>
  </si>
  <si>
    <t>Lougheed Hwy/BC-7 W</t>
  </si>
  <si>
    <t>Holdom Ave</t>
  </si>
  <si>
    <t>Broadway</t>
  </si>
  <si>
    <t>Springer Ave</t>
  </si>
  <si>
    <t>Empire Dr</t>
  </si>
  <si>
    <t>Glynde Ave</t>
  </si>
  <si>
    <t>Harbour View Rd</t>
  </si>
  <si>
    <t>FINISH--King Residence</t>
  </si>
  <si>
    <t>!!! CONGRATULATIONS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</si>
</sst>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134"/>
      <scheme val="minor"/>
    </font>
    <font>
      <b/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</font>
    <font>
      <sz val="8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right" textRotation="90" wrapText="1"/>
    </xf>
    <xf numFmtId="49" fontId="0" fillId="2" borderId="2" xfId="0" applyNumberFormat="1" applyFill="1" applyBorder="1" applyAlignment="1">
      <alignment horizontal="center" textRotation="90"/>
    </xf>
    <xf numFmtId="49" fontId="0" fillId="2" borderId="3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textRotation="90" wrapText="1"/>
    </xf>
    <xf numFmtId="164" fontId="2" fillId="3" borderId="5" xfId="0" applyNumberFormat="1" applyFont="1" applyFill="1" applyBorder="1" applyAlignment="1">
      <alignment horizontal="right"/>
    </xf>
    <xf numFmtId="49" fontId="2" fillId="3" borderId="6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right"/>
    </xf>
    <xf numFmtId="0" fontId="3" fillId="3" borderId="7" xfId="0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 applyProtection="1">
      <alignment horizontal="left"/>
      <protection locked="0"/>
    </xf>
    <xf numFmtId="164" fontId="2" fillId="0" borderId="8" xfId="0" applyNumberFormat="1" applyFont="1" applyBorder="1" applyAlignment="1">
      <alignment horizontal="right"/>
    </xf>
    <xf numFmtId="49" fontId="2" fillId="0" borderId="6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164" fontId="2" fillId="0" borderId="8" xfId="0" applyNumberFormat="1" applyFont="1" applyBorder="1" applyAlignment="1" applyProtection="1">
      <alignment horizontal="right"/>
      <protection locked="0"/>
    </xf>
    <xf numFmtId="164" fontId="3" fillId="3" borderId="5" xfId="0" applyNumberFormat="1" applyFont="1" applyFill="1" applyBorder="1" applyAlignment="1">
      <alignment horizontal="right"/>
    </xf>
    <xf numFmtId="49" fontId="2" fillId="3" borderId="7" xfId="0" applyNumberFormat="1" applyFont="1" applyFill="1" applyBorder="1" applyAlignment="1" applyProtection="1">
      <alignment horizontal="center"/>
      <protection locked="0"/>
    </xf>
    <xf numFmtId="49" fontId="3" fillId="3" borderId="6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 applyProtection="1">
      <alignment horizontal="right"/>
      <protection locked="0"/>
    </xf>
    <xf numFmtId="164" fontId="2" fillId="3" borderId="10" xfId="0" applyNumberFormat="1" applyFont="1" applyFill="1" applyBorder="1" applyAlignment="1">
      <alignment horizontal="right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3" fillId="3" borderId="12" xfId="0" applyNumberFormat="1" applyFont="1" applyFill="1" applyBorder="1" applyAlignment="1">
      <alignment horizontal="center"/>
    </xf>
    <xf numFmtId="164" fontId="2" fillId="3" borderId="13" xfId="0" applyNumberFormat="1" applyFont="1" applyFill="1" applyBorder="1" applyAlignment="1">
      <alignment horizontal="right"/>
    </xf>
    <xf numFmtId="49" fontId="2" fillId="3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 applyProtection="1">
      <alignment horizontal="center"/>
      <protection locked="0"/>
    </xf>
    <xf numFmtId="49" fontId="4" fillId="0" borderId="0" xfId="0" applyNumberFormat="1" applyFont="1" applyBorder="1" applyAlignment="1">
      <alignment horizontal="center"/>
    </xf>
    <xf numFmtId="164" fontId="2" fillId="3" borderId="13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76200</xdr:rowOff>
    </xdr:from>
    <xdr:to>
      <xdr:col>2</xdr:col>
      <xdr:colOff>482601</xdr:colOff>
      <xdr:row>5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76200"/>
          <a:ext cx="1282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8"/>
  <sheetViews>
    <sheetView tabSelected="1" view="pageLayout" topLeftCell="A113" workbookViewId="0">
      <selection activeCell="C132" sqref="C132"/>
    </sheetView>
  </sheetViews>
  <sheetFormatPr baseColWidth="10" defaultRowHeight="15" x14ac:dyDescent="0"/>
  <cols>
    <col min="1" max="1" width="6.1640625" bestFit="1" customWidth="1"/>
    <col min="2" max="2" width="4.33203125" bestFit="1" customWidth="1"/>
    <col min="3" max="3" width="40.33203125" bestFit="1" customWidth="1"/>
    <col min="4" max="4" width="11" bestFit="1" customWidth="1"/>
  </cols>
  <sheetData>
    <row r="2" spans="1:4">
      <c r="C2" s="1" t="s">
        <v>0</v>
      </c>
    </row>
    <row r="3" spans="1:4">
      <c r="C3" s="1"/>
    </row>
    <row r="4" spans="1:4">
      <c r="C4" s="2" t="s">
        <v>1</v>
      </c>
    </row>
    <row r="5" spans="1:4">
      <c r="C5" s="2" t="s">
        <v>2</v>
      </c>
      <c r="D5" s="2"/>
    </row>
    <row r="6" spans="1:4" ht="16" thickBot="1">
      <c r="D6" s="2"/>
    </row>
    <row r="7" spans="1:4" ht="31" thickBot="1">
      <c r="A7" s="3" t="s">
        <v>3</v>
      </c>
      <c r="B7" s="4" t="s">
        <v>4</v>
      </c>
      <c r="C7" s="5" t="s">
        <v>5</v>
      </c>
      <c r="D7" s="6" t="s">
        <v>6</v>
      </c>
    </row>
    <row r="8" spans="1:4">
      <c r="A8" s="7"/>
      <c r="B8" s="8"/>
      <c r="C8" s="9" t="s">
        <v>7</v>
      </c>
      <c r="D8" s="10"/>
    </row>
    <row r="9" spans="1:4">
      <c r="A9" s="7"/>
      <c r="B9" s="8"/>
      <c r="C9" s="11" t="s">
        <v>8</v>
      </c>
      <c r="D9" s="10"/>
    </row>
    <row r="10" spans="1:4">
      <c r="A10" s="12">
        <v>0</v>
      </c>
      <c r="B10" s="13" t="s">
        <v>9</v>
      </c>
      <c r="C10" s="14" t="s">
        <v>10</v>
      </c>
      <c r="D10" s="15">
        <f>A11-A10</f>
        <v>0.12</v>
      </c>
    </row>
    <row r="11" spans="1:4">
      <c r="A11" s="12">
        <v>0.12</v>
      </c>
      <c r="B11" s="16" t="s">
        <v>11</v>
      </c>
      <c r="C11" s="14" t="s">
        <v>12</v>
      </c>
      <c r="D11" s="15">
        <f t="shared" ref="D11:D23" si="0">A12-A11</f>
        <v>0.62</v>
      </c>
    </row>
    <row r="12" spans="1:4">
      <c r="A12" s="12">
        <v>0.74</v>
      </c>
      <c r="B12" s="17" t="s">
        <v>9</v>
      </c>
      <c r="C12" s="18" t="s">
        <v>13</v>
      </c>
      <c r="D12" s="15">
        <f t="shared" si="0"/>
        <v>1</v>
      </c>
    </row>
    <row r="13" spans="1:4">
      <c r="A13" s="12">
        <v>1.74</v>
      </c>
      <c r="B13" s="17" t="s">
        <v>14</v>
      </c>
      <c r="C13" s="14" t="s">
        <v>15</v>
      </c>
      <c r="D13" s="15">
        <f t="shared" si="0"/>
        <v>0.25</v>
      </c>
    </row>
    <row r="14" spans="1:4">
      <c r="A14" s="12">
        <v>1.99</v>
      </c>
      <c r="B14" s="17" t="s">
        <v>9</v>
      </c>
      <c r="C14" s="14" t="s">
        <v>16</v>
      </c>
      <c r="D14" s="15">
        <f t="shared" si="0"/>
        <v>1.1199999999999999</v>
      </c>
    </row>
    <row r="15" spans="1:4">
      <c r="A15" s="12">
        <v>3.11</v>
      </c>
      <c r="B15" s="17" t="s">
        <v>11</v>
      </c>
      <c r="C15" s="14" t="s">
        <v>17</v>
      </c>
      <c r="D15" s="15">
        <f t="shared" si="0"/>
        <v>8.68</v>
      </c>
    </row>
    <row r="16" spans="1:4">
      <c r="A16" s="12">
        <v>11.79</v>
      </c>
      <c r="B16" s="17" t="s">
        <v>9</v>
      </c>
      <c r="C16" s="19" t="s">
        <v>18</v>
      </c>
      <c r="D16" s="15">
        <f t="shared" si="0"/>
        <v>1.2300000000000004</v>
      </c>
    </row>
    <row r="17" spans="1:4">
      <c r="A17" s="12">
        <v>13.02</v>
      </c>
      <c r="B17" s="17" t="s">
        <v>9</v>
      </c>
      <c r="C17" s="20" t="s">
        <v>19</v>
      </c>
      <c r="D17" s="15">
        <f t="shared" si="0"/>
        <v>0.32000000000000028</v>
      </c>
    </row>
    <row r="18" spans="1:4">
      <c r="A18" s="12">
        <v>13.34</v>
      </c>
      <c r="B18" s="17" t="s">
        <v>9</v>
      </c>
      <c r="C18" s="18" t="s">
        <v>20</v>
      </c>
      <c r="D18" s="15">
        <f t="shared" si="0"/>
        <v>1.8399999999999999</v>
      </c>
    </row>
    <row r="19" spans="1:4">
      <c r="A19" s="12">
        <v>15.18</v>
      </c>
      <c r="B19" s="17" t="s">
        <v>11</v>
      </c>
      <c r="C19" s="21" t="s">
        <v>21</v>
      </c>
      <c r="D19" s="15">
        <f t="shared" si="0"/>
        <v>0.82000000000000028</v>
      </c>
    </row>
    <row r="20" spans="1:4">
      <c r="A20" s="12">
        <v>16</v>
      </c>
      <c r="B20" s="17" t="s">
        <v>9</v>
      </c>
      <c r="C20" s="18" t="s">
        <v>22</v>
      </c>
      <c r="D20" s="15">
        <f t="shared" si="0"/>
        <v>0.69000000000000128</v>
      </c>
    </row>
    <row r="21" spans="1:4">
      <c r="A21" s="12">
        <v>16.690000000000001</v>
      </c>
      <c r="B21" s="17" t="s">
        <v>11</v>
      </c>
      <c r="C21" s="18" t="s">
        <v>23</v>
      </c>
      <c r="D21" s="15">
        <f t="shared" si="0"/>
        <v>1.759999999999998</v>
      </c>
    </row>
    <row r="22" spans="1:4">
      <c r="A22" s="12">
        <v>18.45</v>
      </c>
      <c r="B22" s="17" t="s">
        <v>14</v>
      </c>
      <c r="C22" s="18" t="s">
        <v>24</v>
      </c>
      <c r="D22" s="15">
        <f t="shared" si="0"/>
        <v>1.3599999999999994</v>
      </c>
    </row>
    <row r="23" spans="1:4">
      <c r="A23" s="12">
        <v>19.809999999999999</v>
      </c>
      <c r="B23" s="16" t="s">
        <v>9</v>
      </c>
      <c r="C23" s="22" t="s">
        <v>25</v>
      </c>
      <c r="D23" s="15">
        <f t="shared" si="0"/>
        <v>1.0500000000000007</v>
      </c>
    </row>
    <row r="24" spans="1:4">
      <c r="A24" s="12">
        <v>20.86</v>
      </c>
      <c r="B24" s="17" t="s">
        <v>14</v>
      </c>
      <c r="C24" s="18" t="s">
        <v>26</v>
      </c>
      <c r="D24" s="23">
        <f>A25-A24</f>
        <v>1.3599999999999994</v>
      </c>
    </row>
    <row r="25" spans="1:4">
      <c r="A25" s="24">
        <v>22.22</v>
      </c>
      <c r="B25" s="25"/>
      <c r="C25" s="26" t="s">
        <v>27</v>
      </c>
      <c r="D25" s="27"/>
    </row>
    <row r="26" spans="1:4">
      <c r="A26" s="7"/>
      <c r="B26" s="25"/>
      <c r="C26" s="26" t="s">
        <v>28</v>
      </c>
      <c r="D26" s="27"/>
    </row>
    <row r="27" spans="1:4">
      <c r="A27" s="12">
        <v>22.27</v>
      </c>
      <c r="B27" s="17" t="s">
        <v>14</v>
      </c>
      <c r="C27" s="18" t="s">
        <v>29</v>
      </c>
      <c r="D27" s="15">
        <f>A28-A27</f>
        <v>1.5399999999999991</v>
      </c>
    </row>
    <row r="28" spans="1:4">
      <c r="A28" s="12">
        <v>23.81</v>
      </c>
      <c r="B28" s="17" t="s">
        <v>14</v>
      </c>
      <c r="C28" s="18" t="s">
        <v>30</v>
      </c>
      <c r="D28" s="15">
        <f t="shared" ref="D28:D42" si="1">A29-A28</f>
        <v>3.370000000000001</v>
      </c>
    </row>
    <row r="29" spans="1:4">
      <c r="A29" s="12">
        <v>27.18</v>
      </c>
      <c r="B29" s="17" t="s">
        <v>11</v>
      </c>
      <c r="C29" s="18" t="s">
        <v>31</v>
      </c>
      <c r="D29" s="15">
        <f t="shared" si="1"/>
        <v>1.8399999999999999</v>
      </c>
    </row>
    <row r="30" spans="1:4">
      <c r="A30" s="12">
        <v>29.02</v>
      </c>
      <c r="B30" s="17" t="s">
        <v>14</v>
      </c>
      <c r="C30" s="18" t="s">
        <v>19</v>
      </c>
      <c r="D30" s="15">
        <f t="shared" si="1"/>
        <v>0.32000000000000028</v>
      </c>
    </row>
    <row r="31" spans="1:4">
      <c r="A31" s="12">
        <v>29.34</v>
      </c>
      <c r="B31" s="17" t="s">
        <v>14</v>
      </c>
      <c r="C31" s="18" t="s">
        <v>18</v>
      </c>
      <c r="D31" s="15">
        <f t="shared" si="1"/>
        <v>1.2300000000000004</v>
      </c>
    </row>
    <row r="32" spans="1:4">
      <c r="A32" s="12">
        <v>30.57</v>
      </c>
      <c r="B32" s="17" t="s">
        <v>14</v>
      </c>
      <c r="C32" s="18" t="s">
        <v>32</v>
      </c>
      <c r="D32" s="15">
        <f t="shared" si="1"/>
        <v>8.5300000000000011</v>
      </c>
    </row>
    <row r="33" spans="1:4">
      <c r="A33" s="12">
        <v>39.1</v>
      </c>
      <c r="B33" s="17" t="s">
        <v>11</v>
      </c>
      <c r="C33" s="18" t="s">
        <v>33</v>
      </c>
      <c r="D33" s="15">
        <f t="shared" si="1"/>
        <v>3.2999999999999972</v>
      </c>
    </row>
    <row r="34" spans="1:4">
      <c r="A34" s="12">
        <v>42.4</v>
      </c>
      <c r="B34" s="17" t="s">
        <v>14</v>
      </c>
      <c r="C34" s="18" t="s">
        <v>34</v>
      </c>
      <c r="D34" s="15">
        <f t="shared" si="1"/>
        <v>0.20000000000000284</v>
      </c>
    </row>
    <row r="35" spans="1:4">
      <c r="A35" s="12">
        <v>42.6</v>
      </c>
      <c r="B35" s="17" t="s">
        <v>9</v>
      </c>
      <c r="C35" s="18" t="s">
        <v>13</v>
      </c>
      <c r="D35" s="15">
        <f t="shared" si="1"/>
        <v>2.019999999999996</v>
      </c>
    </row>
    <row r="36" spans="1:4">
      <c r="A36" s="12">
        <v>44.62</v>
      </c>
      <c r="B36" s="17" t="s">
        <v>14</v>
      </c>
      <c r="C36" s="18" t="s">
        <v>35</v>
      </c>
      <c r="D36" s="15">
        <f t="shared" si="1"/>
        <v>0.45000000000000284</v>
      </c>
    </row>
    <row r="37" spans="1:4">
      <c r="A37" s="12">
        <v>45.07</v>
      </c>
      <c r="B37" s="17" t="s">
        <v>9</v>
      </c>
      <c r="C37" s="18" t="s">
        <v>36</v>
      </c>
      <c r="D37" s="15">
        <f t="shared" si="1"/>
        <v>2.1599999999999966</v>
      </c>
    </row>
    <row r="38" spans="1:4">
      <c r="A38" s="12">
        <v>47.23</v>
      </c>
      <c r="B38" s="17" t="s">
        <v>37</v>
      </c>
      <c r="C38" s="18" t="s">
        <v>38</v>
      </c>
      <c r="D38" s="15">
        <f t="shared" si="1"/>
        <v>6.0000000000002274E-2</v>
      </c>
    </row>
    <row r="39" spans="1:4">
      <c r="A39" s="12">
        <v>47.29</v>
      </c>
      <c r="B39" s="17" t="s">
        <v>11</v>
      </c>
      <c r="C39" s="18" t="s">
        <v>39</v>
      </c>
      <c r="D39" s="15">
        <f t="shared" si="1"/>
        <v>7.9999999999998295E-2</v>
      </c>
    </row>
    <row r="40" spans="1:4">
      <c r="A40" s="12">
        <v>47.37</v>
      </c>
      <c r="B40" s="17" t="s">
        <v>11</v>
      </c>
      <c r="C40" s="18" t="s">
        <v>40</v>
      </c>
      <c r="D40" s="15">
        <f t="shared" si="1"/>
        <v>6.5500000000000043</v>
      </c>
    </row>
    <row r="41" spans="1:4">
      <c r="A41" s="12">
        <v>53.92</v>
      </c>
      <c r="B41" s="17" t="s">
        <v>11</v>
      </c>
      <c r="C41" s="18" t="s">
        <v>41</v>
      </c>
      <c r="D41" s="15">
        <f t="shared" si="1"/>
        <v>1.2399999999999949</v>
      </c>
    </row>
    <row r="42" spans="1:4">
      <c r="A42" s="12">
        <v>55.16</v>
      </c>
      <c r="B42" s="17" t="s">
        <v>14</v>
      </c>
      <c r="C42" s="18" t="s">
        <v>42</v>
      </c>
      <c r="D42" s="15">
        <f t="shared" si="1"/>
        <v>0.10000000000000142</v>
      </c>
    </row>
    <row r="43" spans="1:4">
      <c r="A43" s="12">
        <v>55.26</v>
      </c>
      <c r="B43" s="17" t="s">
        <v>9</v>
      </c>
      <c r="C43" s="18" t="s">
        <v>43</v>
      </c>
      <c r="D43" s="23">
        <f>A44-A43</f>
        <v>1.0399999999999991</v>
      </c>
    </row>
    <row r="44" spans="1:4">
      <c r="A44" s="24">
        <v>56.3</v>
      </c>
      <c r="B44" s="25"/>
      <c r="C44" s="26" t="s">
        <v>44</v>
      </c>
      <c r="D44" s="10"/>
    </row>
    <row r="45" spans="1:4" ht="16" thickBot="1">
      <c r="A45" s="28"/>
      <c r="B45" s="29"/>
      <c r="C45" s="30" t="s">
        <v>45</v>
      </c>
      <c r="D45" s="31"/>
    </row>
    <row r="46" spans="1:4">
      <c r="A46" s="12">
        <v>56.33</v>
      </c>
      <c r="B46" s="17" t="s">
        <v>46</v>
      </c>
      <c r="C46" s="18" t="s">
        <v>43</v>
      </c>
      <c r="D46" s="15">
        <f>A47-A46</f>
        <v>1.0900000000000034</v>
      </c>
    </row>
    <row r="47" spans="1:4">
      <c r="A47" s="12">
        <v>57.42</v>
      </c>
      <c r="B47" s="17" t="s">
        <v>14</v>
      </c>
      <c r="C47" s="18" t="s">
        <v>42</v>
      </c>
      <c r="D47" s="15">
        <f t="shared" ref="D47:D55" si="2">A48-A47</f>
        <v>0.10000000000000142</v>
      </c>
    </row>
    <row r="48" spans="1:4">
      <c r="A48" s="12">
        <v>57.52</v>
      </c>
      <c r="B48" s="17" t="s">
        <v>11</v>
      </c>
      <c r="C48" s="18" t="s">
        <v>41</v>
      </c>
      <c r="D48" s="15">
        <f t="shared" si="2"/>
        <v>1.2399999999999949</v>
      </c>
    </row>
    <row r="49" spans="1:4">
      <c r="A49" s="12">
        <v>58.76</v>
      </c>
      <c r="B49" s="17" t="s">
        <v>14</v>
      </c>
      <c r="C49" s="18" t="s">
        <v>47</v>
      </c>
      <c r="D49" s="15">
        <f t="shared" si="2"/>
        <v>5.4499999999999957</v>
      </c>
    </row>
    <row r="50" spans="1:4">
      <c r="A50" s="12">
        <v>64.209999999999994</v>
      </c>
      <c r="B50" s="17" t="s">
        <v>14</v>
      </c>
      <c r="C50" s="18" t="s">
        <v>48</v>
      </c>
      <c r="D50" s="15">
        <f t="shared" si="2"/>
        <v>1.2800000000000011</v>
      </c>
    </row>
    <row r="51" spans="1:4">
      <c r="A51" s="12">
        <v>65.489999999999995</v>
      </c>
      <c r="B51" s="17" t="s">
        <v>9</v>
      </c>
      <c r="C51" s="18" t="s">
        <v>49</v>
      </c>
      <c r="D51" s="15">
        <f t="shared" si="2"/>
        <v>0.45000000000000284</v>
      </c>
    </row>
    <row r="52" spans="1:4">
      <c r="A52" s="12">
        <v>65.94</v>
      </c>
      <c r="B52" s="17" t="s">
        <v>14</v>
      </c>
      <c r="C52" s="18" t="s">
        <v>48</v>
      </c>
      <c r="D52" s="15">
        <f t="shared" si="2"/>
        <v>3.0600000000000023</v>
      </c>
    </row>
    <row r="53" spans="1:4">
      <c r="A53" s="12">
        <v>69</v>
      </c>
      <c r="B53" s="17" t="s">
        <v>9</v>
      </c>
      <c r="C53" s="18" t="s">
        <v>50</v>
      </c>
      <c r="D53" s="15">
        <f t="shared" si="2"/>
        <v>2.4000000000000057</v>
      </c>
    </row>
    <row r="54" spans="1:4">
      <c r="A54" s="12">
        <v>71.400000000000006</v>
      </c>
      <c r="B54" s="17" t="s">
        <v>9</v>
      </c>
      <c r="C54" s="18" t="s">
        <v>51</v>
      </c>
      <c r="D54" s="15">
        <f t="shared" si="2"/>
        <v>7.1299999999999955</v>
      </c>
    </row>
    <row r="55" spans="1:4">
      <c r="A55" s="12">
        <v>78.53</v>
      </c>
      <c r="B55" s="17" t="s">
        <v>9</v>
      </c>
      <c r="C55" s="18" t="s">
        <v>52</v>
      </c>
      <c r="D55" s="15">
        <f t="shared" si="2"/>
        <v>1.8799999999999955</v>
      </c>
    </row>
    <row r="56" spans="1:4">
      <c r="A56" s="12">
        <v>80.41</v>
      </c>
      <c r="B56" s="17" t="s">
        <v>9</v>
      </c>
      <c r="C56" s="18" t="s">
        <v>53</v>
      </c>
      <c r="D56" s="15">
        <f>A57-A56</f>
        <v>0.29000000000000625</v>
      </c>
    </row>
    <row r="57" spans="1:4">
      <c r="A57" s="24">
        <v>80.7</v>
      </c>
      <c r="B57" s="25"/>
      <c r="C57" s="26" t="s">
        <v>54</v>
      </c>
      <c r="D57" s="27"/>
    </row>
    <row r="58" spans="1:4">
      <c r="A58" s="7"/>
      <c r="B58" s="25"/>
      <c r="C58" s="26" t="s">
        <v>55</v>
      </c>
      <c r="D58" s="27"/>
    </row>
    <row r="59" spans="1:4">
      <c r="A59" s="12">
        <v>80.7</v>
      </c>
      <c r="B59" s="17" t="s">
        <v>46</v>
      </c>
      <c r="C59" s="18" t="s">
        <v>56</v>
      </c>
      <c r="D59" s="15">
        <f>A60-A59</f>
        <v>0.31999999999999318</v>
      </c>
    </row>
    <row r="60" spans="1:4">
      <c r="A60" s="12">
        <v>81.02</v>
      </c>
      <c r="B60" s="17" t="s">
        <v>14</v>
      </c>
      <c r="C60" s="18" t="s">
        <v>57</v>
      </c>
      <c r="D60" s="15">
        <f t="shared" ref="D60:D73" si="3">A61-A60</f>
        <v>1.8900000000000006</v>
      </c>
    </row>
    <row r="61" spans="1:4">
      <c r="A61" s="12">
        <v>82.91</v>
      </c>
      <c r="B61" s="17" t="s">
        <v>14</v>
      </c>
      <c r="C61" s="18" t="s">
        <v>51</v>
      </c>
      <c r="D61" s="15">
        <f t="shared" si="3"/>
        <v>7.1300000000000097</v>
      </c>
    </row>
    <row r="62" spans="1:4">
      <c r="A62" s="12">
        <v>90.04</v>
      </c>
      <c r="B62" s="17" t="s">
        <v>14</v>
      </c>
      <c r="C62" s="18" t="s">
        <v>51</v>
      </c>
      <c r="D62" s="15">
        <f t="shared" si="3"/>
        <v>2.2999999999999972</v>
      </c>
    </row>
    <row r="63" spans="1:4">
      <c r="A63" s="12">
        <v>92.34</v>
      </c>
      <c r="B63" s="17" t="s">
        <v>14</v>
      </c>
      <c r="C63" s="18" t="s">
        <v>58</v>
      </c>
      <c r="D63" s="15">
        <f t="shared" si="3"/>
        <v>0.34999999999999432</v>
      </c>
    </row>
    <row r="64" spans="1:4">
      <c r="A64" s="12">
        <v>92.69</v>
      </c>
      <c r="B64" s="17" t="s">
        <v>9</v>
      </c>
      <c r="C64" s="18" t="s">
        <v>58</v>
      </c>
      <c r="D64" s="15">
        <f t="shared" si="3"/>
        <v>0.18999999999999773</v>
      </c>
    </row>
    <row r="65" spans="1:4">
      <c r="A65" s="12">
        <v>92.88</v>
      </c>
      <c r="B65" s="17" t="s">
        <v>11</v>
      </c>
      <c r="C65" s="18" t="s">
        <v>59</v>
      </c>
      <c r="D65" s="15">
        <f t="shared" si="3"/>
        <v>3.230000000000004</v>
      </c>
    </row>
    <row r="66" spans="1:4">
      <c r="A66" s="12">
        <v>96.11</v>
      </c>
      <c r="B66" s="17" t="s">
        <v>11</v>
      </c>
      <c r="C66" s="18" t="s">
        <v>60</v>
      </c>
      <c r="D66" s="15">
        <f t="shared" si="3"/>
        <v>0.37000000000000455</v>
      </c>
    </row>
    <row r="67" spans="1:4">
      <c r="A67" s="12">
        <v>96.48</v>
      </c>
      <c r="B67" s="17" t="s">
        <v>11</v>
      </c>
      <c r="C67" s="18" t="s">
        <v>61</v>
      </c>
      <c r="D67" s="15">
        <f t="shared" si="3"/>
        <v>0.22999999999998977</v>
      </c>
    </row>
    <row r="68" spans="1:4">
      <c r="A68" s="12">
        <v>96.71</v>
      </c>
      <c r="B68" s="17" t="s">
        <v>14</v>
      </c>
      <c r="C68" s="18" t="s">
        <v>62</v>
      </c>
      <c r="D68" s="15">
        <f t="shared" si="3"/>
        <v>1.8300000000000125</v>
      </c>
    </row>
    <row r="69" spans="1:4">
      <c r="A69" s="12">
        <v>98.54</v>
      </c>
      <c r="B69" s="17" t="s">
        <v>9</v>
      </c>
      <c r="C69" s="18" t="s">
        <v>63</v>
      </c>
      <c r="D69" s="15">
        <f t="shared" si="3"/>
        <v>0.46999999999999886</v>
      </c>
    </row>
    <row r="70" spans="1:4">
      <c r="A70" s="12">
        <v>99.01</v>
      </c>
      <c r="B70" s="17" t="s">
        <v>14</v>
      </c>
      <c r="C70" s="18" t="s">
        <v>64</v>
      </c>
      <c r="D70" s="15">
        <f t="shared" si="3"/>
        <v>0.71999999999999886</v>
      </c>
    </row>
    <row r="71" spans="1:4">
      <c r="A71" s="12">
        <v>99.73</v>
      </c>
      <c r="B71" s="17" t="s">
        <v>11</v>
      </c>
      <c r="C71" s="18" t="s">
        <v>65</v>
      </c>
      <c r="D71" s="15">
        <f t="shared" si="3"/>
        <v>18.799999999999997</v>
      </c>
    </row>
    <row r="72" spans="1:4">
      <c r="A72" s="12">
        <v>118.53</v>
      </c>
      <c r="B72" s="17" t="s">
        <v>9</v>
      </c>
      <c r="C72" s="18" t="s">
        <v>65</v>
      </c>
      <c r="D72" s="15">
        <f t="shared" si="3"/>
        <v>0.31000000000000227</v>
      </c>
    </row>
    <row r="73" spans="1:4">
      <c r="A73" s="12">
        <v>118.84</v>
      </c>
      <c r="B73" s="17" t="s">
        <v>11</v>
      </c>
      <c r="C73" s="18" t="s">
        <v>65</v>
      </c>
      <c r="D73" s="15">
        <f t="shared" si="3"/>
        <v>1.8199999999999932</v>
      </c>
    </row>
    <row r="74" spans="1:4">
      <c r="A74" s="12">
        <v>120.66</v>
      </c>
      <c r="B74" s="17" t="s">
        <v>9</v>
      </c>
      <c r="C74" s="18" t="s">
        <v>66</v>
      </c>
      <c r="D74" s="15">
        <f>A75-A74</f>
        <v>0.24000000000000909</v>
      </c>
    </row>
    <row r="75" spans="1:4">
      <c r="A75" s="24">
        <v>120.9</v>
      </c>
      <c r="B75" s="25"/>
      <c r="C75" s="26" t="s">
        <v>67</v>
      </c>
      <c r="D75" s="10"/>
    </row>
    <row r="76" spans="1:4" ht="16" thickBot="1">
      <c r="A76" s="28"/>
      <c r="B76" s="29"/>
      <c r="C76" s="30" t="s">
        <v>68</v>
      </c>
      <c r="D76" s="31"/>
    </row>
    <row r="77" spans="1:4">
      <c r="A77" s="12">
        <v>120.86</v>
      </c>
      <c r="B77" s="17" t="s">
        <v>46</v>
      </c>
      <c r="C77" s="18" t="s">
        <v>56</v>
      </c>
      <c r="D77" s="15">
        <f>A78-A77</f>
        <v>0.20999999999999375</v>
      </c>
    </row>
    <row r="78" spans="1:4">
      <c r="A78" s="12">
        <v>121.07</v>
      </c>
      <c r="B78" s="17" t="s">
        <v>14</v>
      </c>
      <c r="C78" s="18" t="s">
        <v>65</v>
      </c>
      <c r="D78" s="15">
        <f t="shared" ref="D78:D101" si="4">A79-A78</f>
        <v>1.7800000000000011</v>
      </c>
    </row>
    <row r="79" spans="1:4">
      <c r="A79" s="12">
        <v>122.85</v>
      </c>
      <c r="B79" s="17" t="s">
        <v>9</v>
      </c>
      <c r="C79" s="18" t="s">
        <v>69</v>
      </c>
      <c r="D79" s="15">
        <f t="shared" si="4"/>
        <v>0.24000000000000909</v>
      </c>
    </row>
    <row r="80" spans="1:4">
      <c r="A80" s="12">
        <v>123.09</v>
      </c>
      <c r="B80" s="17" t="s">
        <v>14</v>
      </c>
      <c r="C80" s="18" t="s">
        <v>70</v>
      </c>
      <c r="D80" s="15">
        <f t="shared" si="4"/>
        <v>7.9999999999998295E-2</v>
      </c>
    </row>
    <row r="81" spans="1:4">
      <c r="A81" s="12">
        <v>123.17</v>
      </c>
      <c r="B81" s="17" t="s">
        <v>9</v>
      </c>
      <c r="C81" s="18" t="s">
        <v>71</v>
      </c>
      <c r="D81" s="15">
        <f t="shared" si="4"/>
        <v>0.39999999999999147</v>
      </c>
    </row>
    <row r="82" spans="1:4">
      <c r="A82" s="12">
        <v>123.57</v>
      </c>
      <c r="B82" s="17" t="s">
        <v>14</v>
      </c>
      <c r="C82" s="18" t="s">
        <v>72</v>
      </c>
      <c r="D82" s="15">
        <f t="shared" si="4"/>
        <v>0.27000000000001023</v>
      </c>
    </row>
    <row r="83" spans="1:4">
      <c r="A83" s="12">
        <v>123.84</v>
      </c>
      <c r="B83" s="17" t="s">
        <v>14</v>
      </c>
      <c r="C83" s="18" t="s">
        <v>73</v>
      </c>
      <c r="D83" s="15">
        <f t="shared" si="4"/>
        <v>0.32999999999999829</v>
      </c>
    </row>
    <row r="84" spans="1:4">
      <c r="A84" s="12">
        <v>124.17</v>
      </c>
      <c r="B84" s="17" t="s">
        <v>11</v>
      </c>
      <c r="C84" s="18" t="s">
        <v>74</v>
      </c>
      <c r="D84" s="15">
        <f t="shared" si="4"/>
        <v>0.23999999999999488</v>
      </c>
    </row>
    <row r="85" spans="1:4">
      <c r="A85" s="12">
        <v>124.41</v>
      </c>
      <c r="B85" s="17" t="s">
        <v>9</v>
      </c>
      <c r="C85" s="18" t="s">
        <v>65</v>
      </c>
      <c r="D85" s="15">
        <f t="shared" si="4"/>
        <v>15.77000000000001</v>
      </c>
    </row>
    <row r="86" spans="1:4">
      <c r="A86" s="12">
        <v>140.18</v>
      </c>
      <c r="B86" s="17" t="s">
        <v>11</v>
      </c>
      <c r="C86" s="18" t="s">
        <v>75</v>
      </c>
      <c r="D86" s="15">
        <f t="shared" si="4"/>
        <v>0.20999999999997954</v>
      </c>
    </row>
    <row r="87" spans="1:4">
      <c r="A87" s="12">
        <v>140.38999999999999</v>
      </c>
      <c r="B87" s="17" t="s">
        <v>14</v>
      </c>
      <c r="C87" s="18" t="s">
        <v>76</v>
      </c>
      <c r="D87" s="15">
        <f t="shared" si="4"/>
        <v>1.9400000000000261</v>
      </c>
    </row>
    <row r="88" spans="1:4">
      <c r="A88" s="12">
        <v>142.33000000000001</v>
      </c>
      <c r="B88" s="17" t="s">
        <v>11</v>
      </c>
      <c r="C88" s="18" t="s">
        <v>77</v>
      </c>
      <c r="D88" s="15">
        <f t="shared" si="4"/>
        <v>0.29999999999998295</v>
      </c>
    </row>
    <row r="89" spans="1:4">
      <c r="A89" s="12">
        <v>142.63</v>
      </c>
      <c r="B89" s="17" t="s">
        <v>9</v>
      </c>
      <c r="C89" s="18" t="s">
        <v>78</v>
      </c>
      <c r="D89" s="15">
        <f t="shared" si="4"/>
        <v>3.6100000000000136</v>
      </c>
    </row>
    <row r="90" spans="1:4">
      <c r="A90" s="12">
        <v>146.24</v>
      </c>
      <c r="B90" s="17" t="s">
        <v>11</v>
      </c>
      <c r="C90" s="18" t="s">
        <v>79</v>
      </c>
      <c r="D90" s="15">
        <f t="shared" si="4"/>
        <v>1.2699999999999818</v>
      </c>
    </row>
    <row r="91" spans="1:4">
      <c r="A91" s="12">
        <v>147.51</v>
      </c>
      <c r="B91" s="17" t="s">
        <v>11</v>
      </c>
      <c r="C91" s="18" t="s">
        <v>80</v>
      </c>
      <c r="D91" s="15">
        <f t="shared" si="4"/>
        <v>0.71999999999999886</v>
      </c>
    </row>
    <row r="92" spans="1:4">
      <c r="A92" s="12">
        <v>148.22999999999999</v>
      </c>
      <c r="B92" s="17" t="s">
        <v>14</v>
      </c>
      <c r="C92" s="18" t="s">
        <v>81</v>
      </c>
      <c r="D92" s="15">
        <f t="shared" si="4"/>
        <v>1.0700000000000216</v>
      </c>
    </row>
    <row r="93" spans="1:4">
      <c r="A93" s="12">
        <v>149.30000000000001</v>
      </c>
      <c r="B93" s="17" t="s">
        <v>14</v>
      </c>
      <c r="C93" s="18" t="s">
        <v>82</v>
      </c>
      <c r="D93" s="15">
        <f t="shared" si="4"/>
        <v>1.3799999999999955</v>
      </c>
    </row>
    <row r="94" spans="1:4">
      <c r="A94" s="12">
        <v>150.68</v>
      </c>
      <c r="B94" s="17" t="s">
        <v>11</v>
      </c>
      <c r="C94" s="18" t="s">
        <v>83</v>
      </c>
      <c r="D94" s="15">
        <f t="shared" si="4"/>
        <v>2.0099999999999909</v>
      </c>
    </row>
    <row r="95" spans="1:4">
      <c r="A95" s="12">
        <v>152.69</v>
      </c>
      <c r="B95" s="17" t="s">
        <v>14</v>
      </c>
      <c r="C95" s="18" t="s">
        <v>84</v>
      </c>
      <c r="D95" s="15">
        <f t="shared" si="4"/>
        <v>0.21000000000000796</v>
      </c>
    </row>
    <row r="96" spans="1:4">
      <c r="A96" s="12">
        <v>152.9</v>
      </c>
      <c r="B96" s="17" t="s">
        <v>11</v>
      </c>
      <c r="C96" s="18" t="s">
        <v>84</v>
      </c>
      <c r="D96" s="15">
        <f t="shared" si="4"/>
        <v>0.35999999999998522</v>
      </c>
    </row>
    <row r="97" spans="1:4">
      <c r="A97" s="12">
        <v>153.26</v>
      </c>
      <c r="B97" s="17" t="s">
        <v>9</v>
      </c>
      <c r="C97" s="18" t="s">
        <v>84</v>
      </c>
      <c r="D97" s="15">
        <f t="shared" si="4"/>
        <v>0.17000000000001592</v>
      </c>
    </row>
    <row r="98" spans="1:4">
      <c r="A98" s="12">
        <v>153.43</v>
      </c>
      <c r="B98" s="17" t="s">
        <v>14</v>
      </c>
      <c r="C98" s="18" t="s">
        <v>84</v>
      </c>
      <c r="D98" s="15">
        <f t="shared" si="4"/>
        <v>1.999999999998181E-2</v>
      </c>
    </row>
    <row r="99" spans="1:4">
      <c r="A99" s="12">
        <v>153.44999999999999</v>
      </c>
      <c r="B99" s="17" t="s">
        <v>9</v>
      </c>
      <c r="C99" s="18" t="s">
        <v>84</v>
      </c>
      <c r="D99" s="15">
        <f t="shared" si="4"/>
        <v>0.53000000000000114</v>
      </c>
    </row>
    <row r="100" spans="1:4">
      <c r="A100" s="12">
        <v>153.97999999999999</v>
      </c>
      <c r="B100" s="17" t="s">
        <v>9</v>
      </c>
      <c r="C100" s="18" t="s">
        <v>85</v>
      </c>
      <c r="D100" s="15">
        <f t="shared" si="4"/>
        <v>3.0000000000001137E-2</v>
      </c>
    </row>
    <row r="101" spans="1:4">
      <c r="A101" s="12">
        <v>154.01</v>
      </c>
      <c r="B101" s="17" t="s">
        <v>14</v>
      </c>
      <c r="C101" s="18" t="s">
        <v>86</v>
      </c>
      <c r="D101" s="15">
        <f t="shared" si="4"/>
        <v>4.1200000000000045</v>
      </c>
    </row>
    <row r="102" spans="1:4">
      <c r="A102" s="12">
        <v>158.13</v>
      </c>
      <c r="B102" s="17" t="s">
        <v>14</v>
      </c>
      <c r="C102" s="18" t="s">
        <v>86</v>
      </c>
      <c r="D102" s="15">
        <f>A103-A102</f>
        <v>1.1700000000000159</v>
      </c>
    </row>
    <row r="103" spans="1:4">
      <c r="A103" s="24">
        <v>159.30000000000001</v>
      </c>
      <c r="B103" s="25"/>
      <c r="C103" s="26" t="s">
        <v>87</v>
      </c>
      <c r="D103" s="27"/>
    </row>
    <row r="104" spans="1:4" ht="16" thickBot="1">
      <c r="A104" s="28"/>
      <c r="B104" s="29"/>
      <c r="C104" s="30" t="s">
        <v>88</v>
      </c>
      <c r="D104" s="35"/>
    </row>
    <row r="105" spans="1:4">
      <c r="A105" s="12">
        <v>159.30000000000001</v>
      </c>
      <c r="B105" s="17" t="s">
        <v>11</v>
      </c>
      <c r="C105" s="18" t="s">
        <v>86</v>
      </c>
      <c r="D105" s="15">
        <f>A106-A105</f>
        <v>5.75</v>
      </c>
    </row>
    <row r="106" spans="1:4">
      <c r="A106" s="12">
        <v>165.05</v>
      </c>
      <c r="B106" s="17" t="s">
        <v>9</v>
      </c>
      <c r="C106" s="18" t="s">
        <v>89</v>
      </c>
      <c r="D106" s="15">
        <f t="shared" ref="D106:D128" si="5">A107-A106</f>
        <v>0.40999999999999659</v>
      </c>
    </row>
    <row r="107" spans="1:4">
      <c r="A107" s="12">
        <v>165.46</v>
      </c>
      <c r="B107" s="17" t="s">
        <v>14</v>
      </c>
      <c r="C107" s="18" t="s">
        <v>90</v>
      </c>
      <c r="D107" s="15">
        <f t="shared" si="5"/>
        <v>6.6799999999999784</v>
      </c>
    </row>
    <row r="108" spans="1:4">
      <c r="A108" s="12">
        <v>172.14</v>
      </c>
      <c r="B108" s="17" t="s">
        <v>11</v>
      </c>
      <c r="C108" s="18" t="s">
        <v>91</v>
      </c>
      <c r="D108" s="15">
        <f t="shared" si="5"/>
        <v>1.1200000000000045</v>
      </c>
    </row>
    <row r="109" spans="1:4">
      <c r="A109" s="12">
        <v>173.26</v>
      </c>
      <c r="B109" s="17" t="s">
        <v>14</v>
      </c>
      <c r="C109" s="18" t="s">
        <v>92</v>
      </c>
      <c r="D109" s="15">
        <f t="shared" si="5"/>
        <v>5.0000000000011369E-2</v>
      </c>
    </row>
    <row r="110" spans="1:4">
      <c r="A110" s="12">
        <v>173.31</v>
      </c>
      <c r="B110" s="17" t="s">
        <v>9</v>
      </c>
      <c r="C110" s="18" t="s">
        <v>91</v>
      </c>
      <c r="D110" s="15">
        <f t="shared" si="5"/>
        <v>0.78000000000000114</v>
      </c>
    </row>
    <row r="111" spans="1:4">
      <c r="A111" s="12">
        <v>174.09</v>
      </c>
      <c r="B111" s="17" t="s">
        <v>14</v>
      </c>
      <c r="C111" s="18" t="s">
        <v>93</v>
      </c>
      <c r="D111" s="15">
        <f t="shared" si="5"/>
        <v>0.96999999999999886</v>
      </c>
    </row>
    <row r="112" spans="1:4">
      <c r="A112" s="12">
        <v>175.06</v>
      </c>
      <c r="B112" s="17" t="s">
        <v>9</v>
      </c>
      <c r="C112" s="18" t="s">
        <v>94</v>
      </c>
      <c r="D112" s="15">
        <f t="shared" si="5"/>
        <v>0.30000000000001137</v>
      </c>
    </row>
    <row r="113" spans="1:4">
      <c r="A113" s="12">
        <v>175.36</v>
      </c>
      <c r="B113" s="17" t="s">
        <v>14</v>
      </c>
      <c r="C113" s="18" t="s">
        <v>95</v>
      </c>
      <c r="D113" s="15">
        <f t="shared" si="5"/>
        <v>4.9999999999982947E-2</v>
      </c>
    </row>
    <row r="114" spans="1:4">
      <c r="A114" s="12">
        <v>175.41</v>
      </c>
      <c r="B114" s="17" t="s">
        <v>9</v>
      </c>
      <c r="C114" s="18" t="s">
        <v>96</v>
      </c>
      <c r="D114" s="15">
        <f t="shared" si="5"/>
        <v>0.30000000000001137</v>
      </c>
    </row>
    <row r="115" spans="1:4">
      <c r="A115" s="12">
        <v>175.71</v>
      </c>
      <c r="B115" s="17" t="s">
        <v>9</v>
      </c>
      <c r="C115" s="18" t="s">
        <v>97</v>
      </c>
      <c r="D115" s="15">
        <f t="shared" si="5"/>
        <v>6.0000000000002274E-2</v>
      </c>
    </row>
    <row r="116" spans="1:4">
      <c r="A116" s="12">
        <v>175.77</v>
      </c>
      <c r="B116" s="17" t="s">
        <v>14</v>
      </c>
      <c r="C116" s="18" t="s">
        <v>96</v>
      </c>
      <c r="D116" s="15">
        <f t="shared" si="5"/>
        <v>0.91999999999998749</v>
      </c>
    </row>
    <row r="117" spans="1:4">
      <c r="A117" s="12">
        <v>176.69</v>
      </c>
      <c r="B117" s="17" t="s">
        <v>9</v>
      </c>
      <c r="C117" s="18" t="s">
        <v>98</v>
      </c>
      <c r="D117" s="15">
        <f t="shared" si="5"/>
        <v>9.9999999999994316E-2</v>
      </c>
    </row>
    <row r="118" spans="1:4">
      <c r="A118" s="12">
        <v>176.79</v>
      </c>
      <c r="B118" s="17" t="s">
        <v>14</v>
      </c>
      <c r="C118" s="18" t="s">
        <v>99</v>
      </c>
      <c r="D118" s="15">
        <f t="shared" si="5"/>
        <v>0.65000000000000568</v>
      </c>
    </row>
    <row r="119" spans="1:4">
      <c r="A119" s="12">
        <v>177.44</v>
      </c>
      <c r="B119" s="17" t="s">
        <v>9</v>
      </c>
      <c r="C119" s="18" t="s">
        <v>100</v>
      </c>
      <c r="D119" s="15">
        <f t="shared" si="5"/>
        <v>9.9999999999994316E-2</v>
      </c>
    </row>
    <row r="120" spans="1:4">
      <c r="A120" s="12">
        <v>177.54</v>
      </c>
      <c r="B120" s="17" t="s">
        <v>14</v>
      </c>
      <c r="C120" s="18" t="s">
        <v>101</v>
      </c>
      <c r="D120" s="15">
        <f t="shared" si="5"/>
        <v>1.3000000000000114</v>
      </c>
    </row>
    <row r="121" spans="1:4">
      <c r="A121" s="12">
        <v>178.84</v>
      </c>
      <c r="B121" s="17" t="s">
        <v>14</v>
      </c>
      <c r="C121" s="18" t="s">
        <v>102</v>
      </c>
      <c r="D121" s="15">
        <f t="shared" si="5"/>
        <v>0.52000000000001023</v>
      </c>
    </row>
    <row r="122" spans="1:4">
      <c r="A122" s="12">
        <v>179.36</v>
      </c>
      <c r="B122" s="17" t="s">
        <v>9</v>
      </c>
      <c r="C122" s="18" t="s">
        <v>103</v>
      </c>
      <c r="D122" s="15">
        <f t="shared" si="5"/>
        <v>0.71999999999999886</v>
      </c>
    </row>
    <row r="123" spans="1:4">
      <c r="A123" s="12">
        <v>180.08</v>
      </c>
      <c r="B123" s="17" t="s">
        <v>11</v>
      </c>
      <c r="C123" s="18" t="s">
        <v>104</v>
      </c>
      <c r="D123" s="15">
        <f t="shared" si="5"/>
        <v>0.20999999999997954</v>
      </c>
    </row>
    <row r="124" spans="1:4">
      <c r="A124" s="12">
        <v>180.29</v>
      </c>
      <c r="B124" s="17" t="s">
        <v>14</v>
      </c>
      <c r="C124" s="18" t="s">
        <v>105</v>
      </c>
      <c r="D124" s="15">
        <f t="shared" si="5"/>
        <v>0.80000000000001137</v>
      </c>
    </row>
    <row r="125" spans="1:4">
      <c r="A125" s="12">
        <v>181.09</v>
      </c>
      <c r="B125" s="17" t="s">
        <v>9</v>
      </c>
      <c r="C125" s="18" t="s">
        <v>106</v>
      </c>
      <c r="D125" s="15">
        <f t="shared" si="5"/>
        <v>4.4099999999999966</v>
      </c>
    </row>
    <row r="126" spans="1:4">
      <c r="A126" s="12">
        <v>185.5</v>
      </c>
      <c r="B126" s="17" t="s">
        <v>14</v>
      </c>
      <c r="C126" s="18" t="s">
        <v>107</v>
      </c>
      <c r="D126" s="15">
        <f t="shared" si="5"/>
        <v>0.13999999999998636</v>
      </c>
    </row>
    <row r="127" spans="1:4">
      <c r="A127" s="12">
        <v>185.64</v>
      </c>
      <c r="B127" s="17" t="s">
        <v>9</v>
      </c>
      <c r="C127" s="18" t="s">
        <v>108</v>
      </c>
      <c r="D127" s="15">
        <f t="shared" si="5"/>
        <v>2.1100000000000136</v>
      </c>
    </row>
    <row r="128" spans="1:4">
      <c r="A128" s="12">
        <v>187.75</v>
      </c>
      <c r="B128" s="17" t="s">
        <v>14</v>
      </c>
      <c r="C128" s="18" t="s">
        <v>109</v>
      </c>
      <c r="D128" s="15">
        <f t="shared" si="5"/>
        <v>0.36000000000001364</v>
      </c>
    </row>
    <row r="129" spans="1:4">
      <c r="A129" s="12">
        <v>188.11</v>
      </c>
      <c r="B129" s="17" t="s">
        <v>9</v>
      </c>
      <c r="C129" s="18" t="s">
        <v>110</v>
      </c>
      <c r="D129" s="15">
        <f>A130-A129</f>
        <v>0.18999999999999773</v>
      </c>
    </row>
    <row r="130" spans="1:4">
      <c r="A130" s="24">
        <v>188.3</v>
      </c>
      <c r="B130" s="25"/>
      <c r="C130" s="26" t="s">
        <v>111</v>
      </c>
      <c r="D130" s="27"/>
    </row>
    <row r="131" spans="1:4" ht="16" thickBot="1">
      <c r="A131" s="28"/>
      <c r="B131" s="29"/>
      <c r="C131" s="30" t="s">
        <v>112</v>
      </c>
      <c r="D131" s="35"/>
    </row>
    <row r="132" spans="1:4">
      <c r="A132" s="12">
        <v>188.3</v>
      </c>
      <c r="B132" s="17" t="s">
        <v>113</v>
      </c>
      <c r="C132" s="18" t="s">
        <v>114</v>
      </c>
      <c r="D132" s="15">
        <f>A133-A132</f>
        <v>2.4599999999999795</v>
      </c>
    </row>
    <row r="133" spans="1:4">
      <c r="A133" s="12">
        <v>190.76</v>
      </c>
      <c r="B133" s="17" t="s">
        <v>9</v>
      </c>
      <c r="C133" s="18" t="s">
        <v>115</v>
      </c>
      <c r="D133" s="15">
        <f t="shared" ref="D133:D144" si="6">A134-A133</f>
        <v>0.99000000000000909</v>
      </c>
    </row>
    <row r="134" spans="1:4">
      <c r="A134" s="12">
        <v>191.75</v>
      </c>
      <c r="B134" s="17" t="s">
        <v>14</v>
      </c>
      <c r="C134" s="18" t="s">
        <v>115</v>
      </c>
      <c r="D134" s="15">
        <f t="shared" si="6"/>
        <v>0.58000000000001251</v>
      </c>
    </row>
    <row r="135" spans="1:4">
      <c r="A135" s="12">
        <v>192.33</v>
      </c>
      <c r="B135" s="17" t="s">
        <v>9</v>
      </c>
      <c r="C135" s="18" t="s">
        <v>116</v>
      </c>
      <c r="D135" s="15">
        <f t="shared" si="6"/>
        <v>0.36999999999997613</v>
      </c>
    </row>
    <row r="136" spans="1:4">
      <c r="A136" s="12">
        <v>192.7</v>
      </c>
      <c r="B136" s="17" t="s">
        <v>11</v>
      </c>
      <c r="C136" s="18" t="s">
        <v>117</v>
      </c>
      <c r="D136" s="15">
        <f t="shared" si="6"/>
        <v>3.8600000000000136</v>
      </c>
    </row>
    <row r="137" spans="1:4">
      <c r="A137" s="12">
        <v>196.56</v>
      </c>
      <c r="B137" s="17" t="s">
        <v>11</v>
      </c>
      <c r="C137" s="18" t="s">
        <v>118</v>
      </c>
      <c r="D137" s="15">
        <f t="shared" si="6"/>
        <v>0.12999999999999545</v>
      </c>
    </row>
    <row r="138" spans="1:4">
      <c r="A138" s="12">
        <v>196.69</v>
      </c>
      <c r="B138" s="17" t="s">
        <v>9</v>
      </c>
      <c r="C138" s="18" t="s">
        <v>119</v>
      </c>
      <c r="D138" s="15">
        <f t="shared" si="6"/>
        <v>1.3499999999999943</v>
      </c>
    </row>
    <row r="139" spans="1:4">
      <c r="A139" s="12">
        <v>198.04</v>
      </c>
      <c r="B139" s="17" t="s">
        <v>14</v>
      </c>
      <c r="C139" s="18" t="s">
        <v>120</v>
      </c>
      <c r="D139" s="15">
        <f t="shared" si="6"/>
        <v>9.0000000000003411E-2</v>
      </c>
    </row>
    <row r="140" spans="1:4">
      <c r="A140" s="12">
        <v>198.13</v>
      </c>
      <c r="B140" s="17" t="s">
        <v>9</v>
      </c>
      <c r="C140" s="18" t="s">
        <v>121</v>
      </c>
      <c r="D140" s="15">
        <f t="shared" si="6"/>
        <v>0.40999999999999659</v>
      </c>
    </row>
    <row r="141" spans="1:4">
      <c r="A141" s="12">
        <v>198.54</v>
      </c>
      <c r="B141" s="17" t="s">
        <v>14</v>
      </c>
      <c r="C141" s="18" t="s">
        <v>122</v>
      </c>
      <c r="D141" s="15">
        <f t="shared" si="6"/>
        <v>1.75</v>
      </c>
    </row>
    <row r="142" spans="1:4">
      <c r="A142" s="12">
        <v>200.29</v>
      </c>
      <c r="B142" s="17" t="s">
        <v>9</v>
      </c>
      <c r="C142" s="18" t="s">
        <v>123</v>
      </c>
      <c r="D142" s="15">
        <f t="shared" si="6"/>
        <v>9.9999999999994316E-2</v>
      </c>
    </row>
    <row r="143" spans="1:4">
      <c r="A143" s="12">
        <v>200.39</v>
      </c>
      <c r="B143" s="17" t="s">
        <v>14</v>
      </c>
      <c r="C143" s="18" t="s">
        <v>124</v>
      </c>
      <c r="D143" s="15">
        <f t="shared" si="6"/>
        <v>0.69000000000002615</v>
      </c>
    </row>
    <row r="144" spans="1:4">
      <c r="A144" s="12">
        <v>201.08</v>
      </c>
      <c r="B144" s="17" t="s">
        <v>11</v>
      </c>
      <c r="C144" s="18" t="s">
        <v>125</v>
      </c>
      <c r="D144" s="15">
        <f t="shared" si="6"/>
        <v>0.11999999999997613</v>
      </c>
    </row>
    <row r="145" spans="1:4">
      <c r="A145" s="24">
        <v>201.2</v>
      </c>
      <c r="B145" s="9" t="s">
        <v>14</v>
      </c>
      <c r="C145" s="11" t="s">
        <v>126</v>
      </c>
      <c r="D145" s="10"/>
    </row>
    <row r="146" spans="1:4" ht="16" thickBot="1">
      <c r="A146" s="28"/>
      <c r="B146" s="32"/>
      <c r="C146" s="33" t="s">
        <v>8</v>
      </c>
      <c r="D146" s="31"/>
    </row>
    <row r="148" spans="1:4">
      <c r="C148" s="34" t="s">
        <v>127</v>
      </c>
    </row>
  </sheetData>
  <phoneticPr fontId="5" type="noConversion"/>
  <pageMargins left="0.75000000000000011" right="0.75000000000000011" top="0.10999999999999999" bottom="0.30314960629921262" header="0" footer="0.1"/>
  <pageSetup orientation="portrait" horizontalDpi="4294967292" verticalDpi="4294967292"/>
  <headerFooter>
    <oddFooter>&amp;C&amp;"Calibri,Regular"&amp;K00000017th Dec 2017</oddFooter>
  </headerFooter>
  <rowBreaks count="4" manualBreakCount="4">
    <brk id="45" max="16383" man="1"/>
    <brk id="76" max="16383" man="1"/>
    <brk id="104" max="16383" man="1"/>
    <brk id="131" max="16383" man="1"/>
  </rowBreaks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P138 DKP 171217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2017-12-18T00:13:23Z</dcterms:created>
  <dcterms:modified xsi:type="dcterms:W3CDTF">2017-12-18T00:25:32Z</dcterms:modified>
</cp:coreProperties>
</file>