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6260" windowHeight="16340"/>
  </bookViews>
  <sheets>
    <sheet name="cuesheet (17)" sheetId="1" r:id="rId1"/>
  </sheets>
  <calcPr calcId="0"/>
</workbook>
</file>

<file path=xl/calcChain.xml><?xml version="1.0" encoding="utf-8"?>
<calcChain xmlns="http://schemas.openxmlformats.org/spreadsheetml/2006/main">
  <c r="A8" i="1"/>
  <c r="A9" s="1"/>
  <c r="A10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30" l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27"/>
  <c r="A28" s="1"/>
  <c r="A29" s="1"/>
  <c r="A11"/>
  <c r="A47" l="1"/>
  <c r="A48" s="1"/>
  <c r="A49" s="1"/>
  <c r="A50" s="1"/>
  <c r="A51" s="1"/>
  <c r="A52" s="1"/>
  <c r="A53" s="1"/>
  <c r="A45"/>
  <c r="A46" s="1"/>
  <c r="A56" l="1"/>
  <c r="A57" s="1"/>
  <c r="A58" s="1"/>
  <c r="A54"/>
  <c r="A55" s="1"/>
  <c r="A60" l="1"/>
  <c r="A61" s="1"/>
  <c r="A62" s="1"/>
  <c r="A59"/>
  <c r="A64" l="1"/>
  <c r="A65" s="1"/>
  <c r="A66" s="1"/>
  <c r="A67" s="1"/>
  <c r="A68" s="1"/>
  <c r="A69" s="1"/>
  <c r="A70" s="1"/>
  <c r="A71" s="1"/>
  <c r="A72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63"/>
</calcChain>
</file>

<file path=xl/sharedStrings.xml><?xml version="1.0" encoding="utf-8"?>
<sst xmlns="http://schemas.openxmlformats.org/spreadsheetml/2006/main" count="164" uniqueCount="90">
  <si>
    <t>Description</t>
  </si>
  <si>
    <t>Start</t>
  </si>
  <si>
    <t>At roundabout, take exit 3 onto Bottom Wood Lake Road</t>
  </si>
  <si>
    <t>At roundabout, take exit 2 onto Bottom Wood Lake Road</t>
  </si>
  <si>
    <t>At roundabout, take exit 2 onto Pleasant Valley Road</t>
  </si>
  <si>
    <t>At roundabout, take exit 1 onto Pleasant Valley Road</t>
  </si>
  <si>
    <t>End</t>
  </si>
  <si>
    <t>Distance</t>
  </si>
  <si>
    <t>R</t>
  </si>
  <si>
    <t>L</t>
  </si>
  <si>
    <t>BR</t>
  </si>
  <si>
    <t>BL</t>
  </si>
  <si>
    <t>CO</t>
  </si>
  <si>
    <t>Cawston Pathway</t>
  </si>
  <si>
    <t>Cross Clement Avenue</t>
  </si>
  <si>
    <t>Cross Spall Rd</t>
  </si>
  <si>
    <t>Okanagan Rail Trail</t>
  </si>
  <si>
    <t>Glenmore Road (cross Hwy 97)</t>
  </si>
  <si>
    <t>Onto shoulder of Hwy 97</t>
  </si>
  <si>
    <t>Exit onto Pelmewash Parkway</t>
  </si>
  <si>
    <t>R/L</t>
  </si>
  <si>
    <t>Pelmewash Parkway Multi-use Pathway begins</t>
  </si>
  <si>
    <t>L/R</t>
  </si>
  <si>
    <t>Onto Hwy 97a</t>
  </si>
  <si>
    <t>Exit onto Powerhouse Road</t>
  </si>
  <si>
    <t>Turn</t>
  </si>
  <si>
    <t>Leg</t>
  </si>
  <si>
    <t>Cawston Ave</t>
  </si>
  <si>
    <t>Kickwillie Loop</t>
  </si>
  <si>
    <t>Woodsdale Road</t>
  </si>
  <si>
    <t>Stepney Road</t>
  </si>
  <si>
    <t>Vernon-Sicamous Highway, BC 97A</t>
  </si>
  <si>
    <t>Evergreen Street</t>
  </si>
  <si>
    <t>Otter Lake Road</t>
  </si>
  <si>
    <t>Westkal Rd</t>
  </si>
  <si>
    <t>Waterfront Promenade</t>
  </si>
  <si>
    <t>Sunset Drive</t>
  </si>
  <si>
    <t>Manhattan Drive</t>
  </si>
  <si>
    <t>Ellis Street</t>
  </si>
  <si>
    <t>Knox Mountain Drive</t>
  </si>
  <si>
    <t>onto bike path (through barrier)</t>
  </si>
  <si>
    <t>Royal View Drive</t>
  </si>
  <si>
    <t>Mount Royal Drive</t>
  </si>
  <si>
    <t>Clifton Road</t>
  </si>
  <si>
    <t>Bulman Road Multi-use Pathway</t>
  </si>
  <si>
    <t>Glenmore Road North</t>
  </si>
  <si>
    <t>Main Street</t>
  </si>
  <si>
    <t>Westkal Road</t>
  </si>
  <si>
    <t>Kalamalka Road</t>
  </si>
  <si>
    <t>Highway 6</t>
  </si>
  <si>
    <t>27 Street</t>
  </si>
  <si>
    <t>30 Avenue</t>
  </si>
  <si>
    <t>Greenhow Road</t>
  </si>
  <si>
    <t>Stepney Cross Road</t>
  </si>
  <si>
    <t>Back Enderby Road</t>
  </si>
  <si>
    <t>Old Vernon Road</t>
  </si>
  <si>
    <t>Cliff Avenue</t>
  </si>
  <si>
    <t>Belvedere Street</t>
  </si>
  <si>
    <t>Mcleery Rd</t>
  </si>
  <si>
    <t>Lansdowne Rd</t>
  </si>
  <si>
    <t>Sleepy Hollow Rd</t>
  </si>
  <si>
    <t>Highland Park Rd</t>
  </si>
  <si>
    <t>Highland Park Rd N</t>
  </si>
  <si>
    <t>Wood Avenue</t>
  </si>
  <si>
    <t>St Annes Road</t>
  </si>
  <si>
    <t>BC 97</t>
  </si>
  <si>
    <t>Old Kamloops Road</t>
  </si>
  <si>
    <t>39 Avenue</t>
  </si>
  <si>
    <t>27th Street</t>
  </si>
  <si>
    <t>Kalamalka Lake Road</t>
  </si>
  <si>
    <t>Kick Willie Loop Rd</t>
  </si>
  <si>
    <t>Okanagan Rail Trl</t>
  </si>
  <si>
    <t>Okanagan Rail Trail (around E side of Wood Lake)</t>
  </si>
  <si>
    <t>Commonwealth Rd</t>
  </si>
  <si>
    <t>BC-97 S</t>
  </si>
  <si>
    <t>Airport Way</t>
  </si>
  <si>
    <t>Barry Chase</t>
  </si>
  <si>
    <t>Finish: Railside Brewing</t>
  </si>
  <si>
    <t>Start:High Road and Pleasant St, Kelowna</t>
  </si>
  <si>
    <t>Control #1: Washrooms Answer question on control card</t>
  </si>
  <si>
    <t>Control#2:  Glenmore @ Shanks Answer question on control card</t>
  </si>
  <si>
    <t>Control #3: Pleasant Valley @ 43rd Ave  Answer question on control card</t>
  </si>
  <si>
    <t>Control #4: 5506 Back Enderby Rd.  Answer question on control card</t>
  </si>
  <si>
    <t>Control #5: Sutherlands Bakery Answer question on control card</t>
  </si>
  <si>
    <t>Control #6:Lansdowne Rd @ Sleepy Hollow Rd. Answer question on control card</t>
  </si>
  <si>
    <t>Control #7: Alexis Park Drive @ 39th Ave. Answer question on control card</t>
  </si>
  <si>
    <t>Control #8: Railside Brewing.  Get signature</t>
  </si>
  <si>
    <t>Ogopogoo 200</t>
  </si>
  <si>
    <t>High Road at Pleasant Street</t>
  </si>
  <si>
    <t>Turn right on bike path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</si>
</sst>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10" xfId="0" applyFont="1" applyBorder="1" applyAlignment="1">
      <alignment horizontal="center"/>
    </xf>
    <xf numFmtId="0" fontId="19" fillId="0" borderId="10" xfId="0" applyFont="1" applyBorder="1" applyAlignment="1"/>
    <xf numFmtId="15" fontId="21" fillId="0" borderId="0" xfId="0" applyNumberFormat="1" applyFont="1" applyAlignment="1">
      <alignment horizontal="center"/>
    </xf>
    <xf numFmtId="0" fontId="16" fillId="0" borderId="0" xfId="0" applyFont="1" applyAlignment="1">
      <alignment horizontal="center" textRotation="90"/>
    </xf>
    <xf numFmtId="0" fontId="16" fillId="0" borderId="0" xfId="0" applyFont="1" applyAlignment="1">
      <alignment horizontal="center" textRotation="90" wrapText="1"/>
    </xf>
    <xf numFmtId="0" fontId="0" fillId="33" borderId="0" xfId="0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C10" sqref="C10"/>
    </sheetView>
  </sheetViews>
  <sheetFormatPr defaultRowHeight="14.5"/>
  <cols>
    <col min="3" max="3" width="33.7265625" style="2" customWidth="1"/>
  </cols>
  <sheetData>
    <row r="1" spans="1:5" s="5" customFormat="1" ht="18">
      <c r="A1" s="3" t="s">
        <v>87</v>
      </c>
      <c r="B1" s="4"/>
      <c r="C1" s="4"/>
      <c r="D1" s="4"/>
      <c r="E1" s="4"/>
    </row>
    <row r="2" spans="1:5" s="7" customFormat="1" ht="15.5">
      <c r="A2" s="10">
        <v>46130</v>
      </c>
      <c r="B2" s="4"/>
      <c r="C2" s="4"/>
      <c r="D2" s="4"/>
      <c r="E2" s="4"/>
    </row>
    <row r="3" spans="1:5" s="7" customFormat="1" ht="15.5">
      <c r="A3" s="6" t="s">
        <v>76</v>
      </c>
      <c r="B3" s="4"/>
      <c r="C3" s="4"/>
      <c r="D3" s="4"/>
      <c r="E3" s="4"/>
    </row>
    <row r="4" spans="1:5" s="7" customFormat="1" ht="15.5">
      <c r="A4" s="6" t="s">
        <v>78</v>
      </c>
      <c r="B4" s="4"/>
      <c r="C4" s="4"/>
      <c r="D4" s="4"/>
      <c r="E4" s="4"/>
    </row>
    <row r="5" spans="1:5" s="7" customFormat="1" ht="15.5">
      <c r="A5" s="8" t="s">
        <v>77</v>
      </c>
      <c r="B5" s="9"/>
      <c r="C5" s="9"/>
      <c r="D5" s="9"/>
      <c r="E5" s="9"/>
    </row>
    <row r="6" spans="1:5" s="11" customFormat="1" ht="58" customHeight="1">
      <c r="A6" s="11" t="s">
        <v>7</v>
      </c>
      <c r="B6" s="11" t="s">
        <v>25</v>
      </c>
      <c r="C6" s="12" t="s">
        <v>0</v>
      </c>
      <c r="D6" s="11" t="s">
        <v>26</v>
      </c>
    </row>
    <row r="7" spans="1:5">
      <c r="A7">
        <v>0</v>
      </c>
      <c r="B7" t="s">
        <v>1</v>
      </c>
      <c r="C7" s="2" t="s">
        <v>88</v>
      </c>
      <c r="D7" s="1">
        <v>0.06</v>
      </c>
    </row>
    <row r="8" spans="1:5">
      <c r="A8" s="1">
        <f>A7+D7</f>
        <v>0.06</v>
      </c>
      <c r="B8" t="s">
        <v>8</v>
      </c>
      <c r="C8" s="2" t="s">
        <v>13</v>
      </c>
      <c r="D8" s="1">
        <v>1</v>
      </c>
    </row>
    <row r="9" spans="1:5">
      <c r="A9" s="1">
        <f>A8+D8</f>
        <v>1.06</v>
      </c>
      <c r="B9" t="s">
        <v>12</v>
      </c>
      <c r="C9" s="2" t="s">
        <v>27</v>
      </c>
      <c r="D9" s="1">
        <v>0.5</v>
      </c>
    </row>
    <row r="10" spans="1:5">
      <c r="A10" s="1">
        <f>A9+D9</f>
        <v>1.56</v>
      </c>
      <c r="B10" t="s">
        <v>8</v>
      </c>
      <c r="C10" s="2" t="s">
        <v>89</v>
      </c>
      <c r="D10" s="1">
        <v>0.4</v>
      </c>
    </row>
    <row r="11" spans="1:5" ht="29">
      <c r="A11" s="1">
        <f>A10+D10</f>
        <v>1.96</v>
      </c>
      <c r="C11" s="13" t="s">
        <v>79</v>
      </c>
      <c r="D11" s="1"/>
    </row>
    <row r="12" spans="1:5">
      <c r="A12" s="1">
        <f>A10+D10</f>
        <v>1.96</v>
      </c>
      <c r="B12" t="s">
        <v>8</v>
      </c>
      <c r="C12" s="2" t="s">
        <v>35</v>
      </c>
      <c r="D12" s="1">
        <v>0.4</v>
      </c>
    </row>
    <row r="13" spans="1:5">
      <c r="A13" s="1">
        <f>A12+D12</f>
        <v>2.36</v>
      </c>
      <c r="B13" t="s">
        <v>9</v>
      </c>
      <c r="C13" s="2" t="s">
        <v>36</v>
      </c>
      <c r="D13" s="1">
        <v>0.2</v>
      </c>
    </row>
    <row r="14" spans="1:5">
      <c r="A14" s="1">
        <f>A13+D13</f>
        <v>2.56</v>
      </c>
      <c r="B14" t="s">
        <v>8</v>
      </c>
      <c r="C14" s="2" t="s">
        <v>37</v>
      </c>
      <c r="D14" s="1">
        <v>0.43999999999999995</v>
      </c>
    </row>
    <row r="15" spans="1:5">
      <c r="A15" s="1">
        <f>A14+D14</f>
        <v>3</v>
      </c>
      <c r="B15" t="s">
        <v>9</v>
      </c>
      <c r="C15" s="2" t="s">
        <v>38</v>
      </c>
      <c r="D15" s="1">
        <v>0.8</v>
      </c>
    </row>
    <row r="16" spans="1:5">
      <c r="A16" s="1">
        <f>A15+D15</f>
        <v>3.8</v>
      </c>
      <c r="B16" t="s">
        <v>10</v>
      </c>
      <c r="C16" s="2" t="s">
        <v>39</v>
      </c>
      <c r="D16" s="1">
        <v>0.6</v>
      </c>
    </row>
    <row r="17" spans="1:4">
      <c r="A17" s="1">
        <f>A16+D16</f>
        <v>4.3999999999999995</v>
      </c>
      <c r="B17" t="s">
        <v>8</v>
      </c>
      <c r="C17" s="2" t="s">
        <v>40</v>
      </c>
      <c r="D17" s="1">
        <v>0.1</v>
      </c>
    </row>
    <row r="18" spans="1:4">
      <c r="A18" s="1">
        <f>A17+D17</f>
        <v>4.4999999999999991</v>
      </c>
      <c r="B18" t="s">
        <v>8</v>
      </c>
      <c r="C18" s="2" t="s">
        <v>41</v>
      </c>
      <c r="D18" s="1">
        <v>0.8</v>
      </c>
    </row>
    <row r="19" spans="1:4">
      <c r="A19" s="1">
        <f>A18+D18</f>
        <v>5.2999999999999989</v>
      </c>
      <c r="B19" t="s">
        <v>8</v>
      </c>
      <c r="C19" s="2" t="s">
        <v>42</v>
      </c>
      <c r="D19" s="1">
        <v>0.9</v>
      </c>
    </row>
    <row r="20" spans="1:4">
      <c r="A20" s="1">
        <f>A19+D19</f>
        <v>6.1999999999999993</v>
      </c>
      <c r="B20" t="s">
        <v>8</v>
      </c>
      <c r="C20" s="2" t="s">
        <v>43</v>
      </c>
      <c r="D20" s="1">
        <v>0.5</v>
      </c>
    </row>
    <row r="21" spans="1:4">
      <c r="A21" s="1">
        <f>A20+D20</f>
        <v>6.6999999999999993</v>
      </c>
      <c r="B21" t="s">
        <v>12</v>
      </c>
      <c r="C21" s="2" t="s">
        <v>14</v>
      </c>
      <c r="D21" s="1">
        <v>0.1</v>
      </c>
    </row>
    <row r="22" spans="1:4">
      <c r="A22" s="1">
        <f>A21+D21</f>
        <v>6.7999999999999989</v>
      </c>
      <c r="B22" t="s">
        <v>9</v>
      </c>
      <c r="C22" s="2" t="s">
        <v>16</v>
      </c>
      <c r="D22" s="1">
        <v>0.9</v>
      </c>
    </row>
    <row r="23" spans="1:4">
      <c r="A23" s="1">
        <f>A22+D22</f>
        <v>7.6999999999999993</v>
      </c>
      <c r="B23" t="s">
        <v>11</v>
      </c>
      <c r="C23" s="2" t="s">
        <v>15</v>
      </c>
      <c r="D23" s="1">
        <v>0.1</v>
      </c>
    </row>
    <row r="24" spans="1:4">
      <c r="A24" s="1">
        <f>A23+D23</f>
        <v>7.7999999999999989</v>
      </c>
      <c r="B24" t="s">
        <v>12</v>
      </c>
      <c r="C24" s="2" t="s">
        <v>16</v>
      </c>
      <c r="D24" s="1">
        <v>7.9</v>
      </c>
    </row>
    <row r="25" spans="1:4">
      <c r="A25" s="1">
        <f>A24+D24</f>
        <v>15.7</v>
      </c>
      <c r="B25" t="s">
        <v>9</v>
      </c>
      <c r="C25" s="2" t="s">
        <v>44</v>
      </c>
      <c r="D25" s="1">
        <v>3.4</v>
      </c>
    </row>
    <row r="26" spans="1:4">
      <c r="A26" s="1">
        <f>A25+D25</f>
        <v>19.099999999999998</v>
      </c>
      <c r="B26" t="s">
        <v>8</v>
      </c>
      <c r="C26" s="2" t="s">
        <v>45</v>
      </c>
      <c r="D26" s="1">
        <v>8.1999999999999993</v>
      </c>
    </row>
    <row r="27" spans="1:4" ht="29">
      <c r="A27" s="1">
        <f t="shared" ref="A27:A29" si="0">A26+D26</f>
        <v>27.299999999999997</v>
      </c>
      <c r="B27" t="s">
        <v>12</v>
      </c>
      <c r="C27" s="13" t="s">
        <v>80</v>
      </c>
      <c r="D27" s="1">
        <v>0.4</v>
      </c>
    </row>
    <row r="28" spans="1:4">
      <c r="A28" s="1">
        <f t="shared" si="0"/>
        <v>27.699999999999996</v>
      </c>
      <c r="B28" t="s">
        <v>8</v>
      </c>
      <c r="C28" s="2" t="s">
        <v>17</v>
      </c>
      <c r="D28" s="1">
        <v>0.4</v>
      </c>
    </row>
    <row r="29" spans="1:4">
      <c r="A29" s="1">
        <f t="shared" si="0"/>
        <v>28.099999999999994</v>
      </c>
      <c r="B29" t="s">
        <v>9</v>
      </c>
      <c r="C29" s="2" t="s">
        <v>46</v>
      </c>
      <c r="D29" s="1">
        <v>1.1000000000000001</v>
      </c>
    </row>
    <row r="30" spans="1:4" ht="29">
      <c r="A30" s="1">
        <f>A29+D29</f>
        <v>29.199999999999996</v>
      </c>
      <c r="B30" t="s">
        <v>12</v>
      </c>
      <c r="C30" s="2" t="s">
        <v>2</v>
      </c>
      <c r="D30" s="1">
        <v>0.62999999999999901</v>
      </c>
    </row>
    <row r="31" spans="1:4" ht="29">
      <c r="A31" s="1">
        <f>A30+D30</f>
        <v>29.829999999999995</v>
      </c>
      <c r="B31" t="s">
        <v>12</v>
      </c>
      <c r="C31" s="2" t="s">
        <v>3</v>
      </c>
      <c r="D31" s="1">
        <v>1.6700000000000017</v>
      </c>
    </row>
    <row r="32" spans="1:4">
      <c r="A32" s="1">
        <f>A31+D31</f>
        <v>31.499999999999996</v>
      </c>
      <c r="B32" t="s">
        <v>9</v>
      </c>
      <c r="C32" s="2" t="s">
        <v>29</v>
      </c>
      <c r="D32" s="1">
        <v>1.019999999999996</v>
      </c>
    </row>
    <row r="33" spans="1:4">
      <c r="A33" s="1">
        <f>A32+D32</f>
        <v>32.519999999999996</v>
      </c>
      <c r="B33" t="s">
        <v>10</v>
      </c>
      <c r="C33" s="2" t="s">
        <v>18</v>
      </c>
      <c r="D33" s="1">
        <v>0.42000000000000171</v>
      </c>
    </row>
    <row r="34" spans="1:4">
      <c r="A34" s="1">
        <f>A33+D33</f>
        <v>32.94</v>
      </c>
      <c r="B34" t="s">
        <v>10</v>
      </c>
      <c r="C34" s="2" t="s">
        <v>19</v>
      </c>
      <c r="D34" s="1">
        <v>2.5</v>
      </c>
    </row>
    <row r="35" spans="1:4" ht="29">
      <c r="A35" s="1">
        <f>A34+D34</f>
        <v>35.44</v>
      </c>
      <c r="B35" t="s">
        <v>20</v>
      </c>
      <c r="C35" s="2" t="s">
        <v>21</v>
      </c>
      <c r="D35" s="1">
        <v>4.1099999999999994</v>
      </c>
    </row>
    <row r="36" spans="1:4">
      <c r="A36" s="1">
        <f>A35+D35</f>
        <v>39.549999999999997</v>
      </c>
      <c r="B36" t="s">
        <v>9</v>
      </c>
      <c r="C36" s="2" t="s">
        <v>16</v>
      </c>
      <c r="D36" s="1">
        <v>16.899999999999999</v>
      </c>
    </row>
    <row r="37" spans="1:4">
      <c r="A37" s="1">
        <f>A36+D36</f>
        <v>56.449999999999996</v>
      </c>
      <c r="B37" t="s">
        <v>8</v>
      </c>
      <c r="C37" s="2" t="s">
        <v>28</v>
      </c>
      <c r="D37" s="1">
        <v>3.0000000000001137E-2</v>
      </c>
    </row>
    <row r="38" spans="1:4">
      <c r="A38" s="1">
        <f>A37+D37</f>
        <v>56.48</v>
      </c>
      <c r="B38" t="s">
        <v>9</v>
      </c>
      <c r="C38" s="2" t="s">
        <v>47</v>
      </c>
      <c r="D38" s="1">
        <v>0.99000000000000199</v>
      </c>
    </row>
    <row r="39" spans="1:4">
      <c r="A39" s="1">
        <f>A38+D38</f>
        <v>57.47</v>
      </c>
      <c r="B39" t="s">
        <v>9</v>
      </c>
      <c r="C39" s="2" t="s">
        <v>48</v>
      </c>
      <c r="D39" s="1">
        <v>2.769999999999996</v>
      </c>
    </row>
    <row r="40" spans="1:4">
      <c r="A40" s="1">
        <f>A39+D39</f>
        <v>60.239999999999995</v>
      </c>
      <c r="B40" t="s">
        <v>9</v>
      </c>
      <c r="C40" s="2" t="s">
        <v>49</v>
      </c>
      <c r="D40" s="1">
        <v>0.34000000000000341</v>
      </c>
    </row>
    <row r="41" spans="1:4">
      <c r="A41" s="1">
        <f>A40+D40</f>
        <v>60.58</v>
      </c>
      <c r="B41" t="s">
        <v>10</v>
      </c>
      <c r="C41" s="2" t="s">
        <v>50</v>
      </c>
      <c r="D41" s="1">
        <v>0.59999999999999432</v>
      </c>
    </row>
    <row r="42" spans="1:4">
      <c r="A42" s="1">
        <f>A41+D41</f>
        <v>61.179999999999993</v>
      </c>
      <c r="B42" t="s">
        <v>8</v>
      </c>
      <c r="C42" s="2" t="s">
        <v>51</v>
      </c>
      <c r="D42" s="1">
        <v>0.38000000000000256</v>
      </c>
    </row>
    <row r="43" spans="1:4" ht="29">
      <c r="A43" s="1">
        <f>A42+D42</f>
        <v>61.559999999999995</v>
      </c>
      <c r="B43" t="s">
        <v>12</v>
      </c>
      <c r="C43" s="2" t="s">
        <v>4</v>
      </c>
      <c r="D43" s="1">
        <v>0.23000000000000398</v>
      </c>
    </row>
    <row r="44" spans="1:4" ht="29">
      <c r="A44" s="1">
        <f>A43+D43</f>
        <v>61.79</v>
      </c>
      <c r="B44" t="s">
        <v>12</v>
      </c>
      <c r="C44" s="2" t="s">
        <v>5</v>
      </c>
      <c r="D44" s="1">
        <v>1.2</v>
      </c>
    </row>
    <row r="45" spans="1:4" ht="29">
      <c r="A45" s="1">
        <f t="shared" ref="A45:A46" si="1">A44+D44</f>
        <v>62.99</v>
      </c>
      <c r="B45" t="s">
        <v>12</v>
      </c>
      <c r="C45" s="13" t="s">
        <v>81</v>
      </c>
      <c r="D45" s="1">
        <v>6.8</v>
      </c>
    </row>
    <row r="46" spans="1:4">
      <c r="A46" s="1">
        <f t="shared" si="1"/>
        <v>69.790000000000006</v>
      </c>
      <c r="B46" t="s">
        <v>8</v>
      </c>
      <c r="C46" s="2" t="s">
        <v>52</v>
      </c>
      <c r="D46" s="1">
        <v>1.8800000000000097</v>
      </c>
    </row>
    <row r="47" spans="1:4">
      <c r="A47" s="1">
        <f>A46+D46</f>
        <v>71.670000000000016</v>
      </c>
      <c r="B47" t="s">
        <v>22</v>
      </c>
      <c r="C47" s="2" t="s">
        <v>23</v>
      </c>
      <c r="D47" s="1">
        <v>10.199999999999999</v>
      </c>
    </row>
    <row r="48" spans="1:4">
      <c r="A48" s="1">
        <f>A47+D47</f>
        <v>81.870000000000019</v>
      </c>
      <c r="B48" t="s">
        <v>10</v>
      </c>
      <c r="C48" s="2" t="s">
        <v>24</v>
      </c>
      <c r="D48" s="1">
        <v>3.9900000000000091</v>
      </c>
    </row>
    <row r="49" spans="1:4">
      <c r="A49" s="1">
        <f>A48+D48</f>
        <v>85.860000000000028</v>
      </c>
      <c r="B49" t="s">
        <v>8</v>
      </c>
      <c r="C49" s="2" t="s">
        <v>31</v>
      </c>
      <c r="D49" s="1">
        <v>3.3799999999999955</v>
      </c>
    </row>
    <row r="50" spans="1:4">
      <c r="A50" s="1">
        <f>A49+D49</f>
        <v>89.240000000000023</v>
      </c>
      <c r="B50" t="s">
        <v>10</v>
      </c>
      <c r="C50" s="2" t="s">
        <v>30</v>
      </c>
      <c r="D50" s="1">
        <v>3.1799999999999926</v>
      </c>
    </row>
    <row r="51" spans="1:4">
      <c r="A51" s="1">
        <f>A50+D50</f>
        <v>92.420000000000016</v>
      </c>
      <c r="B51" t="s">
        <v>8</v>
      </c>
      <c r="C51" s="2" t="s">
        <v>53</v>
      </c>
      <c r="D51" s="1">
        <v>0.45000000000000284</v>
      </c>
    </row>
    <row r="52" spans="1:4">
      <c r="A52" s="1">
        <f>A51+D51</f>
        <v>92.870000000000019</v>
      </c>
      <c r="B52" t="s">
        <v>12</v>
      </c>
      <c r="C52" s="2" t="s">
        <v>54</v>
      </c>
      <c r="D52" s="1">
        <v>0.79000000000000625</v>
      </c>
    </row>
    <row r="53" spans="1:4">
      <c r="A53" s="1">
        <f>A52+D52</f>
        <v>93.660000000000025</v>
      </c>
      <c r="B53" t="s">
        <v>9</v>
      </c>
      <c r="C53" s="2" t="s">
        <v>54</v>
      </c>
      <c r="D53" s="1">
        <v>2.2999999999999998</v>
      </c>
    </row>
    <row r="54" spans="1:4" ht="29">
      <c r="A54" s="1">
        <f t="shared" ref="A54:A55" si="2">A53+D53</f>
        <v>95.960000000000022</v>
      </c>
      <c r="B54" t="s">
        <v>12</v>
      </c>
      <c r="C54" s="13" t="s">
        <v>82</v>
      </c>
      <c r="D54" s="1">
        <v>4.3</v>
      </c>
    </row>
    <row r="55" spans="1:4">
      <c r="A55" s="1">
        <f t="shared" si="2"/>
        <v>100.26000000000002</v>
      </c>
      <c r="B55" t="s">
        <v>8</v>
      </c>
      <c r="C55" s="2" t="s">
        <v>55</v>
      </c>
      <c r="D55" s="1">
        <v>1.1400000000000006</v>
      </c>
    </row>
    <row r="56" spans="1:4">
      <c r="A56" s="1">
        <f>A55+D55</f>
        <v>101.40000000000002</v>
      </c>
      <c r="B56" t="s">
        <v>9</v>
      </c>
      <c r="C56" s="2" t="s">
        <v>56</v>
      </c>
      <c r="D56" s="1">
        <v>0</v>
      </c>
    </row>
    <row r="57" spans="1:4">
      <c r="A57" s="1">
        <f>A56+D56</f>
        <v>101.40000000000002</v>
      </c>
      <c r="B57" t="s">
        <v>8</v>
      </c>
      <c r="C57" s="2" t="s">
        <v>57</v>
      </c>
      <c r="D57" s="1">
        <v>0.45000000000000284</v>
      </c>
    </row>
    <row r="58" spans="1:4">
      <c r="A58" s="1">
        <f>A57+D57</f>
        <v>101.85000000000002</v>
      </c>
      <c r="B58" t="s">
        <v>11</v>
      </c>
      <c r="C58" s="2" t="s">
        <v>32</v>
      </c>
      <c r="D58" s="1">
        <v>0.47999999999998977</v>
      </c>
    </row>
    <row r="59" spans="1:4" ht="29">
      <c r="A59" s="1">
        <f>A58+D58</f>
        <v>102.33000000000001</v>
      </c>
      <c r="C59" s="13" t="s">
        <v>83</v>
      </c>
      <c r="D59" s="1"/>
    </row>
    <row r="60" spans="1:4">
      <c r="A60" s="1">
        <f>A58+D58</f>
        <v>102.33000000000001</v>
      </c>
      <c r="B60" t="s">
        <v>9</v>
      </c>
      <c r="C60" s="2" t="s">
        <v>31</v>
      </c>
      <c r="D60" s="1">
        <v>7.4700000000000131</v>
      </c>
    </row>
    <row r="61" spans="1:4">
      <c r="A61" s="1">
        <f>A60+D60</f>
        <v>109.80000000000003</v>
      </c>
      <c r="B61" t="s">
        <v>8</v>
      </c>
      <c r="C61" s="2" t="s">
        <v>58</v>
      </c>
      <c r="D61" s="1">
        <v>3.2</v>
      </c>
    </row>
    <row r="62" spans="1:4">
      <c r="A62" s="1">
        <f>A61+D61</f>
        <v>113.00000000000003</v>
      </c>
      <c r="B62" t="s">
        <v>12</v>
      </c>
      <c r="C62" s="2" t="s">
        <v>59</v>
      </c>
      <c r="D62" s="1">
        <v>2.7000000000000028</v>
      </c>
    </row>
    <row r="63" spans="1:4" ht="43.5">
      <c r="A63" s="1">
        <f>A62+D62</f>
        <v>115.70000000000003</v>
      </c>
      <c r="C63" s="13" t="s">
        <v>84</v>
      </c>
      <c r="D63" s="1"/>
    </row>
    <row r="64" spans="1:4">
      <c r="A64" s="1">
        <f>A62+D62</f>
        <v>115.70000000000003</v>
      </c>
      <c r="B64" t="s">
        <v>9</v>
      </c>
      <c r="C64" s="2" t="s">
        <v>60</v>
      </c>
      <c r="D64" s="1">
        <v>3.5900000000000034</v>
      </c>
    </row>
    <row r="65" spans="1:4">
      <c r="A65" s="1">
        <f>A64+D64</f>
        <v>119.29000000000003</v>
      </c>
      <c r="B65" t="s">
        <v>9</v>
      </c>
      <c r="C65" s="2" t="s">
        <v>61</v>
      </c>
      <c r="D65" s="1">
        <v>1.0099999999999909</v>
      </c>
    </row>
    <row r="66" spans="1:4">
      <c r="A66" s="1">
        <f>A65+D65</f>
        <v>120.30000000000003</v>
      </c>
      <c r="B66" t="s">
        <v>8</v>
      </c>
      <c r="C66" s="2" t="s">
        <v>62</v>
      </c>
      <c r="D66" s="1">
        <v>0.93999999999999773</v>
      </c>
    </row>
    <row r="67" spans="1:4">
      <c r="A67" s="1">
        <f>A66+D66</f>
        <v>121.24000000000002</v>
      </c>
      <c r="B67" t="s">
        <v>8</v>
      </c>
      <c r="C67" s="2" t="s">
        <v>63</v>
      </c>
      <c r="D67" s="1">
        <v>0.27000000000001023</v>
      </c>
    </row>
    <row r="68" spans="1:4">
      <c r="A68" s="1">
        <f>A67+D67</f>
        <v>121.51000000000003</v>
      </c>
      <c r="B68" t="s">
        <v>11</v>
      </c>
      <c r="C68" s="2" t="s">
        <v>33</v>
      </c>
      <c r="D68" s="1">
        <v>5.5300000000000011</v>
      </c>
    </row>
    <row r="69" spans="1:4">
      <c r="A69" s="1">
        <f>A68+D68</f>
        <v>127.04000000000003</v>
      </c>
      <c r="B69" t="s">
        <v>9</v>
      </c>
      <c r="C69" s="2" t="s">
        <v>33</v>
      </c>
      <c r="D69" s="1">
        <v>5.5999999999999801</v>
      </c>
    </row>
    <row r="70" spans="1:4">
      <c r="A70" s="1">
        <f>A69+D69</f>
        <v>132.64000000000001</v>
      </c>
      <c r="B70" t="s">
        <v>9</v>
      </c>
      <c r="C70" s="2" t="s">
        <v>64</v>
      </c>
      <c r="D70" s="1">
        <v>1.0700000000000216</v>
      </c>
    </row>
    <row r="71" spans="1:4">
      <c r="A71" s="1">
        <f>A70+D70</f>
        <v>133.71000000000004</v>
      </c>
      <c r="B71" t="s">
        <v>9</v>
      </c>
      <c r="C71" s="2" t="s">
        <v>65</v>
      </c>
      <c r="D71" s="1">
        <v>3.4699999999999989</v>
      </c>
    </row>
    <row r="72" spans="1:4">
      <c r="A72" s="1">
        <f>A71+D71</f>
        <v>137.18000000000004</v>
      </c>
      <c r="B72" t="s">
        <v>10</v>
      </c>
      <c r="C72" s="2" t="s">
        <v>66</v>
      </c>
      <c r="D72" s="1">
        <v>8.4</v>
      </c>
    </row>
    <row r="73" spans="1:4" ht="29">
      <c r="A73" s="1"/>
      <c r="C73" s="13" t="s">
        <v>85</v>
      </c>
      <c r="D73" s="1"/>
    </row>
    <row r="74" spans="1:4">
      <c r="A74" s="1">
        <f>A72+D72</f>
        <v>145.58000000000004</v>
      </c>
      <c r="B74" t="s">
        <v>9</v>
      </c>
      <c r="C74" s="2" t="s">
        <v>67</v>
      </c>
      <c r="D74" s="1">
        <v>1.3</v>
      </c>
    </row>
    <row r="75" spans="1:4">
      <c r="A75" s="1">
        <f>A74+D74</f>
        <v>146.88000000000005</v>
      </c>
      <c r="B75" t="s">
        <v>8</v>
      </c>
      <c r="C75" s="2" t="s">
        <v>68</v>
      </c>
      <c r="D75" s="1">
        <v>1.3599999999999852</v>
      </c>
    </row>
    <row r="76" spans="1:4">
      <c r="A76" s="1">
        <f>A75+D75</f>
        <v>148.24000000000004</v>
      </c>
      <c r="B76" t="s">
        <v>9</v>
      </c>
      <c r="C76" s="2" t="s">
        <v>49</v>
      </c>
      <c r="D76" s="1">
        <v>0.5</v>
      </c>
    </row>
    <row r="77" spans="1:4">
      <c r="A77" s="1">
        <f>A76+D76</f>
        <v>148.74000000000004</v>
      </c>
      <c r="B77" t="s">
        <v>10</v>
      </c>
      <c r="C77" s="2" t="s">
        <v>69</v>
      </c>
      <c r="D77" s="1">
        <v>2.7299999999999898</v>
      </c>
    </row>
    <row r="78" spans="1:4">
      <c r="A78" s="1">
        <f>A77+D77</f>
        <v>151.47000000000003</v>
      </c>
      <c r="B78" t="s">
        <v>8</v>
      </c>
      <c r="C78" s="2" t="s">
        <v>34</v>
      </c>
      <c r="D78" s="1">
        <v>1</v>
      </c>
    </row>
    <row r="79" spans="1:4">
      <c r="A79" s="1">
        <f>A78+D78</f>
        <v>152.47000000000003</v>
      </c>
      <c r="B79" t="s">
        <v>8</v>
      </c>
      <c r="C79" s="2" t="s">
        <v>70</v>
      </c>
      <c r="D79" s="1">
        <v>3.0000000000001137E-2</v>
      </c>
    </row>
    <row r="80" spans="1:4">
      <c r="A80" s="1">
        <f>A79+D79</f>
        <v>152.50000000000003</v>
      </c>
      <c r="B80" t="s">
        <v>9</v>
      </c>
      <c r="C80" s="2" t="s">
        <v>71</v>
      </c>
      <c r="D80" s="1">
        <v>16.8</v>
      </c>
    </row>
    <row r="81" spans="1:4" ht="29">
      <c r="A81" s="1">
        <f>A80+D80</f>
        <v>169.30000000000004</v>
      </c>
      <c r="B81" t="s">
        <v>9</v>
      </c>
      <c r="C81" s="2" t="s">
        <v>72</v>
      </c>
      <c r="D81" s="1">
        <v>13</v>
      </c>
    </row>
    <row r="82" spans="1:4">
      <c r="A82" s="1">
        <f>A81+D81</f>
        <v>182.30000000000004</v>
      </c>
      <c r="B82" t="s">
        <v>8</v>
      </c>
      <c r="C82" s="2" t="s">
        <v>73</v>
      </c>
      <c r="D82" s="1">
        <v>0.81000000000000227</v>
      </c>
    </row>
    <row r="83" spans="1:4">
      <c r="A83" s="1">
        <f>A82+D82</f>
        <v>183.11000000000004</v>
      </c>
      <c r="B83" t="s">
        <v>9</v>
      </c>
      <c r="C83" s="2" t="s">
        <v>74</v>
      </c>
      <c r="D83" s="1">
        <v>6.539999999999992</v>
      </c>
    </row>
    <row r="84" spans="1:4">
      <c r="A84" s="1">
        <f>A83+D83</f>
        <v>189.65000000000003</v>
      </c>
      <c r="B84" t="s">
        <v>9</v>
      </c>
      <c r="C84" s="2" t="s">
        <v>75</v>
      </c>
      <c r="D84" s="1">
        <v>0.27000000000001023</v>
      </c>
    </row>
    <row r="85" spans="1:4">
      <c r="A85" s="1">
        <f>A84+D84</f>
        <v>189.92000000000004</v>
      </c>
      <c r="B85" t="s">
        <v>8</v>
      </c>
      <c r="C85" s="2" t="s">
        <v>71</v>
      </c>
      <c r="D85" s="1">
        <v>11.6</v>
      </c>
    </row>
    <row r="86" spans="1:4" ht="29">
      <c r="A86" s="1">
        <f>A85+D85</f>
        <v>201.52000000000004</v>
      </c>
      <c r="B86" t="s">
        <v>6</v>
      </c>
      <c r="C86" s="13" t="s">
        <v>86</v>
      </c>
      <c r="D86" s="1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(17)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 Koen</cp:lastModifiedBy>
  <dcterms:created xsi:type="dcterms:W3CDTF">2026-03-28T15:36:49Z</dcterms:created>
  <dcterms:modified xsi:type="dcterms:W3CDTF">2026-03-28T17:32:01Z</dcterms:modified>
</cp:coreProperties>
</file>