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5/5498 Fall Social/"/>
    </mc:Choice>
  </mc:AlternateContent>
  <xr:revisionPtr revIDLastSave="0" documentId="13_ncr:1_{6732ABC6-1624-304A-8ACD-2735ABF50E55}" xr6:coauthVersionLast="47" xr6:coauthVersionMax="47" xr10:uidLastSave="{00000000-0000-0000-0000-000000000000}"/>
  <bookViews>
    <workbookView xWindow="0" yWindow="760" windowWidth="29400" windowHeight="18360" xr2:uid="{DBEBCA22-E386-B944-B1B3-9AE7D299F773}"/>
  </bookViews>
  <sheets>
    <sheet name="Event 5498" sheetId="5" r:id="rId1"/>
  </sheets>
  <externalReferences>
    <externalReference r:id="rId2"/>
  </externalReferences>
  <definedNames>
    <definedName name="Address_1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ExternalData_1" localSheetId="0" hidden="1">'Event 5498'!$B$1:$C$35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5" l="1"/>
  <c r="D73" i="5"/>
  <c r="D74" i="5"/>
  <c r="D75" i="5"/>
  <c r="D69" i="5"/>
  <c r="D70" i="5"/>
  <c r="D71" i="5"/>
  <c r="D59" i="5"/>
  <c r="D60" i="5"/>
  <c r="D61" i="5"/>
  <c r="D35" i="5"/>
  <c r="D36" i="5"/>
  <c r="D16" i="5"/>
  <c r="D17" i="5"/>
  <c r="D18" i="5"/>
  <c r="D11" i="5"/>
  <c r="D12" i="5"/>
  <c r="D13" i="5"/>
  <c r="D14" i="5"/>
  <c r="D9" i="5"/>
  <c r="D10" i="5"/>
  <c r="D6" i="5"/>
  <c r="D7" i="5"/>
  <c r="D8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62" i="5"/>
  <c r="D63" i="5"/>
  <c r="D64" i="5"/>
  <c r="D65" i="5"/>
  <c r="D66" i="5"/>
  <c r="D67" i="5"/>
  <c r="D68" i="5"/>
  <c r="D76" i="5"/>
  <c r="D77" i="5"/>
  <c r="D78" i="5"/>
  <c r="D79" i="5"/>
  <c r="D80" i="5"/>
  <c r="D81" i="5"/>
  <c r="D82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6" i="5"/>
  <c r="D117" i="5"/>
  <c r="D118" i="5"/>
  <c r="D119" i="5"/>
  <c r="D120" i="5"/>
  <c r="D121" i="5"/>
  <c r="D37" i="5"/>
  <c r="D32" i="5"/>
  <c r="D33" i="5"/>
  <c r="D27" i="5"/>
  <c r="D28" i="5"/>
  <c r="D29" i="5"/>
  <c r="D30" i="5"/>
  <c r="D31" i="5"/>
  <c r="D15" i="5"/>
  <c r="D19" i="5"/>
  <c r="D20" i="5"/>
  <c r="D3" i="5"/>
  <c r="D22" i="5"/>
  <c r="D23" i="5"/>
  <c r="D24" i="5"/>
  <c r="D25" i="5"/>
  <c r="D26" i="5"/>
  <c r="D5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0818B65-0692-AC4E-BB6F-3B8585A4BE4C}" keepAlive="1" name="Query - cuesheet (14)" description="Connection to the 'cuesheet (14)' query in the workbook." type="5" refreshedVersion="8" background="1" saveData="1">
    <dbPr connection="Provider=Microsoft.Mashup.OleDb.1;Data Source=$Workbook$;Location=&quot;cuesheet (14)&quot;;Extended Properties=&quot;&quot;" command="SELECT * FROM [cuesheet (14)]"/>
  </connection>
  <connection id="2" xr16:uid="{08BA901A-C2F4-4088-A504-5BBBA53CB936}" keepAlive="1" name="Query - cuesheet(13)" description="Connection to the 'cuesheet(13)' query in the workbook." type="5" refreshedVersion="8" background="1" saveData="1">
    <dbPr connection="Provider=Microsoft.Mashup.OleDb.1;Data Source=$Workbook$;Location=cuesheet(13);Extended Properties=&quot;&quot;" command="SELECT * FROM [cuesheet(13)]"/>
  </connection>
</connections>
</file>

<file path=xl/sharedStrings.xml><?xml version="1.0" encoding="utf-8"?>
<sst xmlns="http://schemas.openxmlformats.org/spreadsheetml/2006/main" count="239" uniqueCount="127">
  <si>
    <t>at km</t>
  </si>
  <si>
    <t>Turn</t>
  </si>
  <si>
    <t>then Go</t>
  </si>
  <si>
    <t>R</t>
  </si>
  <si>
    <t>L</t>
  </si>
  <si>
    <t>SO</t>
  </si>
  <si>
    <r>
      <rPr>
        <b/>
        <sz val="9"/>
        <rFont val="Calibri (Body)"/>
      </rPr>
      <t>L: left, R: Right, U: turn around
SO: Straight , CO: continue</t>
    </r>
    <r>
      <rPr>
        <b/>
        <sz val="12"/>
        <rFont val="Calibri"/>
        <family val="2"/>
        <scheme val="minor"/>
      </rPr>
      <t xml:space="preserve">
ROUTE</t>
    </r>
  </si>
  <si>
    <t>10AM START: ATIKINS RD PARK</t>
  </si>
  <si>
    <t>U</t>
  </si>
  <si>
    <t>ALLEY</t>
  </si>
  <si>
    <t>PORTAGE PARK</t>
  </si>
  <si>
    <t>4 MILE HOUSE</t>
  </si>
  <si>
    <t>PENDRAY ST</t>
  </si>
  <si>
    <t>BELLEVILLE ST</t>
  </si>
  <si>
    <t>JOHNSON ST BRIDGE SIDEWALK</t>
  </si>
  <si>
    <t>KELVIN RD</t>
  </si>
  <si>
    <t>DALLAS RD WATERFRONT TR</t>
  </si>
  <si>
    <t>SAN RAFAEL CR</t>
  </si>
  <si>
    <t>KENDAL AVE</t>
  </si>
  <si>
    <t>VIEW ROYAL AVE</t>
  </si>
  <si>
    <t>FRANCISCO TR</t>
  </si>
  <si>
    <t>GALLOPING GOOSE TR</t>
  </si>
  <si>
    <t>TOLMIE RESERVOIR TR (past gate)</t>
  </si>
  <si>
    <t xml:space="preserve">E&amp;N RAIL TR </t>
  </si>
  <si>
    <t>11:45 REGROUP: BEACON HILL MAIN PUBLIC TOILETS</t>
  </si>
  <si>
    <t>1PM GATHERING: 4 MILE PUB</t>
  </si>
  <si>
    <t>10:30AM ALTERNATE START: RECYCLISTAS</t>
  </si>
  <si>
    <t>TRAIL (narrow, down)</t>
  </si>
  <si>
    <t>MCKENZIE AVE (lights)</t>
  </si>
  <si>
    <t>HENDERSON RD (lights)</t>
  </si>
  <si>
    <t>GALLOPING GOOSE TR (toward town)</t>
  </si>
  <si>
    <t>GALLOPING GOOSE TR (cross Switch Bridge)</t>
  </si>
  <si>
    <t>FINISH: ATKINS RD PARK</t>
  </si>
  <si>
    <t>ATKINS RD PARK</t>
  </si>
  <si>
    <t>Return to road</t>
  </si>
  <si>
    <t>Cross Admirals Rd (lights)(crosswalk)</t>
  </si>
  <si>
    <t>Cross Catherine St (crosswalk)</t>
  </si>
  <si>
    <t>PORTAGE PARK (at welcome kiosk)</t>
  </si>
  <si>
    <t>TRAIL (cross path)</t>
  </si>
  <si>
    <t>TRAIL (behind parking lot)</t>
  </si>
  <si>
    <t>Cross Dallas Rd (crosswalk)</t>
  </si>
  <si>
    <t>DOCK ST (end trail)(crosswalk)</t>
  </si>
  <si>
    <t>PATH (into park)</t>
  </si>
  <si>
    <t>PATH (towards Pickleball Courts)</t>
  </si>
  <si>
    <t>PATH (towards parking lot)</t>
  </si>
  <si>
    <t xml:space="preserve">ARBUTUS WAY </t>
  </si>
  <si>
    <t xml:space="preserve">BRIDGE WAY </t>
  </si>
  <si>
    <t>Cross Colville Rd (lights)(crosswalk)</t>
  </si>
  <si>
    <t>E&amp;N TR (besided fence)</t>
  </si>
  <si>
    <t>WHARF ST (do not use road over bridge)</t>
  </si>
  <si>
    <t>WHARF ST CYCLEWAY (lights)</t>
  </si>
  <si>
    <t>FINLAYSON ST (lights)</t>
  </si>
  <si>
    <t>CLOVERDALE AVE (lights)(cross Douglas St)</t>
  </si>
  <si>
    <t>COOK ST (lights)(cross Quadra St)</t>
  </si>
  <si>
    <t>N. DAIRY RD (lights)(cross Cedar Hill Rd)</t>
  </si>
  <si>
    <t>WORDSWORTH ST (lights)</t>
  </si>
  <si>
    <t>BOWKER CREEK GNWY (before bridge)</t>
  </si>
  <si>
    <t>BOWKER CREEK GNWY (onto bridge)</t>
  </si>
  <si>
    <t>MCRAE AVE (at crosswalk)</t>
  </si>
  <si>
    <t>DERBY RD (T)</t>
  </si>
  <si>
    <t>BROWNING ST (bollard)</t>
  </si>
  <si>
    <t>CEDAR HILL RD (lights)</t>
  </si>
  <si>
    <t>PEAR ST (end separated path)</t>
  </si>
  <si>
    <t>POPLAR AVE (lights)</t>
  </si>
  <si>
    <t>CEDAR HILL CROSS RD (stop)(forced right turn)</t>
  </si>
  <si>
    <r>
      <rPr>
        <b/>
        <sz val="12"/>
        <color theme="1"/>
        <rFont val="Calibri"/>
        <family val="2"/>
        <scheme val="minor"/>
      </rPr>
      <t>OPTION to avoid Mt Tolmie</t>
    </r>
    <r>
      <rPr>
        <sz val="12"/>
        <color theme="1"/>
        <rFont val="Calibri"/>
        <family val="2"/>
        <scheme val="minor"/>
      </rPr>
      <t xml:space="preserve"> 
Regroup at UVIC ring road</t>
    </r>
  </si>
  <si>
    <r>
      <rPr>
        <b/>
        <sz val="12"/>
        <color theme="1"/>
        <rFont val="Calibri"/>
        <family val="2"/>
        <scheme val="minor"/>
      </rPr>
      <t>OPTION to avoid Mt Tolmie</t>
    </r>
    <r>
      <rPr>
        <sz val="12"/>
        <color theme="1"/>
        <rFont val="Calibri"/>
        <family val="2"/>
        <scheme val="minor"/>
      </rPr>
      <t xml:space="preserve">
continue on Cedar Hill X Rd  </t>
    </r>
  </si>
  <si>
    <t>FINNERTY RD (roundabout, exit 2)</t>
  </si>
  <si>
    <t>IONA  DR (1st right)</t>
  </si>
  <si>
    <t>GLASTONBURY RD (1st left)</t>
  </si>
  <si>
    <t>MAYFAIR  DR (T)</t>
  </si>
  <si>
    <t>CROMWELL RD (@right bend on fast downhhill)</t>
  </si>
  <si>
    <t>PLYMOUTH RD (1st left)</t>
  </si>
  <si>
    <t>REDWOOD AVE (T)</t>
  </si>
  <si>
    <t>FREDERICK NORRIS RD (T)</t>
  </si>
  <si>
    <t>HENDERSON RD (stop)</t>
  </si>
  <si>
    <t>UNIVERSITY  DR (lights)</t>
  </si>
  <si>
    <t>RING RD (right curve)</t>
  </si>
  <si>
    <t>FINNERTY RD (Student Union Building)</t>
  </si>
  <si>
    <t>EDGELOW ST (Child Care Unit)</t>
  </si>
  <si>
    <t>LEXINGTON AVE (1st right)</t>
  </si>
  <si>
    <t>GREENLANDS RD (3rd left)</t>
  </si>
  <si>
    <t>GORDON HEAD RD (stop)(T)</t>
  </si>
  <si>
    <t>PATH (opposite 4107)</t>
  </si>
  <si>
    <t>LONGVIEW  DR (T)</t>
  </si>
  <si>
    <t>SAN PEDRO AVE (T)</t>
  </si>
  <si>
    <t>SAN MIGUEL RD (1st right)</t>
  </si>
  <si>
    <t>SIERRA PL (1st right)</t>
  </si>
  <si>
    <t>SIERRA PARK PATH (immediate)</t>
  </si>
  <si>
    <t>SIERRA PARK PATH (before playground)</t>
  </si>
  <si>
    <t>PALAMOS ST (2nd left)</t>
  </si>
  <si>
    <t>TYNDALL AVE (stop)(T)</t>
  </si>
  <si>
    <t>FELTHAM RD (stop)(T)</t>
  </si>
  <si>
    <t>PATH (left side of 1st driveway)</t>
  </si>
  <si>
    <t>FAIRHURST AVE (around loop)</t>
  </si>
  <si>
    <t>LOYOLA ST (1st right)</t>
  </si>
  <si>
    <t>LAVAL AVE (T)</t>
  </si>
  <si>
    <t>GORDON HEAD RD (stop) (T)</t>
  </si>
  <si>
    <t>MCGILL RD (1st right)</t>
  </si>
  <si>
    <t>RING RD (stop)(T)</t>
  </si>
  <si>
    <t>UNIVERSITY  DR (2 lane right turn)</t>
  </si>
  <si>
    <t>HENDERSON RD (centre island)</t>
  </si>
  <si>
    <t>LANSDOWNE RD (stop)</t>
  </si>
  <si>
    <t>UPLANDS RD (4way stop)</t>
  </si>
  <si>
    <t>DEWDNEY AVE (1st left)</t>
  </si>
  <si>
    <t>MUSGRAVE ST (stop)(T)</t>
  </si>
  <si>
    <t>HAMPSHIRE RD (cross Dalhousie St)</t>
  </si>
  <si>
    <t>BOWKER AVE (stop)</t>
  </si>
  <si>
    <t>SAINT ANN ST (1st right)</t>
  </si>
  <si>
    <t>MONTEREY AVE (firehall)</t>
  </si>
  <si>
    <t>MCNEILL AVE (stop)(T)</t>
  </si>
  <si>
    <t>RICHARDSON ST (4way stop)</t>
  </si>
  <si>
    <t>VANCOUVER ST (stop)(T)</t>
  </si>
  <si>
    <t>OLIPHANT AVE (2nd after Southgate)</t>
  </si>
  <si>
    <t>HEYWOOD WAY (no vehicles)</t>
  </si>
  <si>
    <t>CIRCLE  DR CYCLEWAY (T)</t>
  </si>
  <si>
    <t>HEYWOOD WAY (cricket ground)</t>
  </si>
  <si>
    <t>L/R</t>
  </si>
  <si>
    <t>NIAGARA ST (stop)(T)</t>
  </si>
  <si>
    <t>MONTREAL ST (soop)</t>
  </si>
  <si>
    <t>KINGSTON ST (path)</t>
  </si>
  <si>
    <t>MONTREAL ST (stop)</t>
  </si>
  <si>
    <t>QUEBEC ST (public pay parking)</t>
  </si>
  <si>
    <t>GOVERNMENT ST (lights)</t>
  </si>
  <si>
    <t>E&amp;N TR (overpass)</t>
  </si>
  <si>
    <t>E&amp;N TR (past tennis courts)</t>
  </si>
  <si>
    <t>E&amp;N TR (bollards)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</si>
</sst>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Calibri (Body)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1" fillId="3" borderId="1" xfId="0" applyFont="1" applyFill="1" applyBorder="1"/>
    <xf numFmtId="0" fontId="4" fillId="2" borderId="1" xfId="1" applyFont="1" applyFill="1" applyBorder="1" applyAlignment="1">
      <alignment horizontal="center" textRotation="90" wrapText="1"/>
    </xf>
    <xf numFmtId="0" fontId="4" fillId="2" borderId="1" xfId="1" applyFont="1" applyFill="1" applyBorder="1" applyAlignment="1">
      <alignment horizontal="center" vertical="top" wrapText="1"/>
    </xf>
    <xf numFmtId="0" fontId="0" fillId="3" borderId="1" xfId="0" applyFill="1" applyBorder="1"/>
    <xf numFmtId="164" fontId="4" fillId="2" borderId="1" xfId="1" applyNumberFormat="1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164" fontId="0" fillId="4" borderId="1" xfId="0" applyNumberFormat="1" applyFill="1" applyBorder="1" applyAlignment="1">
      <alignment horizontal="center"/>
    </xf>
    <xf numFmtId="0" fontId="0" fillId="3" borderId="2" xfId="0" applyFill="1" applyBorder="1"/>
  </cellXfs>
  <cellStyles count="5">
    <cellStyle name="Normal" xfId="0" builtinId="0"/>
    <cellStyle name="Normal 2" xfId="1" xr:uid="{68658EE0-7602-AE43-AE7B-8D3A25F83E95}"/>
    <cellStyle name="Normal 3 2" xfId="3" xr:uid="{8D543835-3653-8F4E-8635-80354094AF1F}"/>
    <cellStyle name="Normal 3 2 3" xfId="4" xr:uid="{3126A598-969F-314C-82D7-42084A454102}"/>
    <cellStyle name="Normal 4" xfId="2" xr:uid="{2F8061CE-06FE-6D44-BEFC-E4244A28F509}"/>
  </cellStyles>
  <dxfs count="6"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Volumes/stephenhinde/Documents/_Cycling/BCR/2020%20Randonneurs/4704%20Old%20Rails%20and%20Tr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Entry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3631D4FD-D5CE-2548-A63E-C0F643478B21}" autoFormatId="16" applyNumberFormats="0" applyBorderFormats="0" applyFontFormats="0" applyPatternFormats="0" applyAlignmentFormats="0" applyWidthHeightFormats="0">
  <queryTableRefresh nextId="9" unboundColumnsRight="1">
    <queryTableFields count="3">
      <queryTableField id="1" name="Type" tableColumnId="1"/>
      <queryTableField id="2" name="Notes" tableColumnId="2"/>
      <queryTableField id="3" dataBound="0" tableColumnId="3"/>
    </queryTableFields>
    <queryTableDeletedFields count="4">
      <deletedField name="Edited"/>
      <deletedField name="Description"/>
      <deletedField name="Elevation (m)"/>
      <deletedField name="Distance (km) From Start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CB5E44-C136-8B4C-B359-C4262F8C5BBA}" name="cuesheet_133" displayName="cuesheet_133" ref="B1:D35" tableType="queryTable" totalsRowShown="0" headerRowDxfId="5" dataDxfId="3" headerRowBorderDxfId="4">
  <tableColumns count="3">
    <tableColumn id="1" xr3:uid="{1C4F13AA-0C16-7344-BE2E-659B59AFB7BB}" uniqueName="1" name="Turn" queryTableFieldId="1" dataDxfId="2"/>
    <tableColumn id="2" xr3:uid="{AAEAE19D-E30C-9741-91EE-A2EBCCE7F93B}" uniqueName="2" name="L: left, R: Right, U: turn around_x000a_SO: Straight , CO: continue_x000a_ROUTE" queryTableFieldId="2" dataDxfId="1"/>
    <tableColumn id="3" xr3:uid="{20744634-A839-0E46-BEC1-218C20DE27BA}" uniqueName="3" name="then Go" queryTableFieldId="3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23B9D-7098-4C4E-8944-8E72528CDDDA}">
  <dimension ref="A1:D127"/>
  <sheetViews>
    <sheetView tabSelected="1" topLeftCell="A83" zoomScale="160" zoomScaleNormal="160" workbookViewId="0">
      <selection activeCell="C105" sqref="C105"/>
    </sheetView>
  </sheetViews>
  <sheetFormatPr baseColWidth="10" defaultColWidth="8.83203125" defaultRowHeight="16" x14ac:dyDescent="0.2"/>
  <cols>
    <col min="1" max="1" width="6.1640625" style="9" customWidth="1"/>
    <col min="2" max="2" width="4" bestFit="1" customWidth="1"/>
    <col min="3" max="3" width="46.1640625" bestFit="1" customWidth="1"/>
    <col min="4" max="4" width="6.33203125" style="7" customWidth="1"/>
  </cols>
  <sheetData>
    <row r="1" spans="1:4" ht="47" x14ac:dyDescent="0.2">
      <c r="A1" s="5" t="s">
        <v>0</v>
      </c>
      <c r="B1" s="2" t="s">
        <v>1</v>
      </c>
      <c r="C1" s="3" t="s">
        <v>6</v>
      </c>
      <c r="D1" s="5" t="s">
        <v>2</v>
      </c>
    </row>
    <row r="2" spans="1:4" ht="17" x14ac:dyDescent="0.2">
      <c r="A2" s="5">
        <v>0</v>
      </c>
      <c r="B2" s="2"/>
      <c r="C2" s="3" t="s">
        <v>7</v>
      </c>
      <c r="D2" s="5"/>
    </row>
    <row r="3" spans="1:4" x14ac:dyDescent="0.2">
      <c r="A3" s="8">
        <v>0</v>
      </c>
      <c r="B3" s="1" t="s">
        <v>4</v>
      </c>
      <c r="C3" s="1" t="s">
        <v>30</v>
      </c>
      <c r="D3" s="6">
        <f t="shared" ref="D3" si="0">A4-A3</f>
        <v>6.5</v>
      </c>
    </row>
    <row r="4" spans="1:4" ht="17" x14ac:dyDescent="0.2">
      <c r="A4" s="5">
        <v>6.5</v>
      </c>
      <c r="B4" s="2"/>
      <c r="C4" s="3" t="s">
        <v>26</v>
      </c>
      <c r="D4" s="5"/>
    </row>
    <row r="5" spans="1:4" x14ac:dyDescent="0.2">
      <c r="A5" s="8">
        <v>6.5</v>
      </c>
      <c r="B5" s="1" t="s">
        <v>3</v>
      </c>
      <c r="C5" s="1" t="s">
        <v>31</v>
      </c>
      <c r="D5" s="6">
        <f t="shared" ref="D5:D14" si="1">A6-A5</f>
        <v>0.90000000000000036</v>
      </c>
    </row>
    <row r="6" spans="1:4" x14ac:dyDescent="0.2">
      <c r="A6" s="8">
        <v>7.4</v>
      </c>
      <c r="B6" s="1" t="s">
        <v>4</v>
      </c>
      <c r="C6" s="1" t="s">
        <v>15</v>
      </c>
      <c r="D6" s="6">
        <f t="shared" si="1"/>
        <v>9.9999999999999645E-2</v>
      </c>
    </row>
    <row r="7" spans="1:4" x14ac:dyDescent="0.2">
      <c r="A7" s="8">
        <v>7.5</v>
      </c>
      <c r="B7" s="4" t="s">
        <v>5</v>
      </c>
      <c r="C7" s="4" t="s">
        <v>52</v>
      </c>
      <c r="D7" s="6">
        <f t="shared" si="1"/>
        <v>1.1999999999999993</v>
      </c>
    </row>
    <row r="8" spans="1:4" x14ac:dyDescent="0.2">
      <c r="A8" s="8">
        <v>8.6999999999999993</v>
      </c>
      <c r="B8" s="1" t="s">
        <v>5</v>
      </c>
      <c r="C8" s="1" t="s">
        <v>53</v>
      </c>
      <c r="D8" s="6">
        <f t="shared" si="1"/>
        <v>1.2000000000000011</v>
      </c>
    </row>
    <row r="9" spans="1:4" x14ac:dyDescent="0.2">
      <c r="A9" s="8">
        <v>9.9</v>
      </c>
      <c r="B9" s="1" t="s">
        <v>4</v>
      </c>
      <c r="C9" s="1" t="s">
        <v>51</v>
      </c>
      <c r="D9" s="6">
        <f t="shared" si="1"/>
        <v>0.5</v>
      </c>
    </row>
    <row r="10" spans="1:4" x14ac:dyDescent="0.2">
      <c r="A10" s="8">
        <v>10.4</v>
      </c>
      <c r="B10" s="4" t="s">
        <v>5</v>
      </c>
      <c r="C10" s="4" t="s">
        <v>54</v>
      </c>
      <c r="D10" s="6">
        <f t="shared" si="1"/>
        <v>0.59999999999999964</v>
      </c>
    </row>
    <row r="11" spans="1:4" x14ac:dyDescent="0.2">
      <c r="A11" s="8">
        <v>11</v>
      </c>
      <c r="B11" s="1" t="s">
        <v>4</v>
      </c>
      <c r="C11" s="4" t="s">
        <v>55</v>
      </c>
      <c r="D11" s="6">
        <f t="shared" si="1"/>
        <v>9.9999999999999645E-2</v>
      </c>
    </row>
    <row r="12" spans="1:4" x14ac:dyDescent="0.2">
      <c r="A12" s="8">
        <v>11.1</v>
      </c>
      <c r="B12" s="4" t="s">
        <v>5</v>
      </c>
      <c r="C12" s="4" t="s">
        <v>57</v>
      </c>
      <c r="D12" s="6">
        <f t="shared" si="1"/>
        <v>0.20000000000000107</v>
      </c>
    </row>
    <row r="13" spans="1:4" x14ac:dyDescent="0.2">
      <c r="A13" s="8">
        <v>11.3</v>
      </c>
      <c r="B13" s="1" t="s">
        <v>3</v>
      </c>
      <c r="C13" s="4" t="s">
        <v>58</v>
      </c>
      <c r="D13" s="6">
        <f t="shared" si="1"/>
        <v>0</v>
      </c>
    </row>
    <row r="14" spans="1:4" x14ac:dyDescent="0.2">
      <c r="A14" s="8">
        <v>11.3</v>
      </c>
      <c r="B14" s="1" t="s">
        <v>4</v>
      </c>
      <c r="C14" s="4" t="s">
        <v>56</v>
      </c>
      <c r="D14" s="6">
        <f t="shared" si="1"/>
        <v>0.29999999999999893</v>
      </c>
    </row>
    <row r="15" spans="1:4" x14ac:dyDescent="0.2">
      <c r="A15" s="8">
        <v>11.6</v>
      </c>
      <c r="B15" s="1" t="s">
        <v>5</v>
      </c>
      <c r="C15" s="4" t="s">
        <v>60</v>
      </c>
      <c r="D15" s="6">
        <f t="shared" ref="D15:D32" si="2">A16-A15</f>
        <v>0.20000000000000107</v>
      </c>
    </row>
    <row r="16" spans="1:4" x14ac:dyDescent="0.2">
      <c r="A16" s="8">
        <v>11.8</v>
      </c>
      <c r="B16" s="1" t="s">
        <v>4</v>
      </c>
      <c r="C16" s="4" t="s">
        <v>59</v>
      </c>
      <c r="D16" s="6">
        <f t="shared" si="2"/>
        <v>0.39999999999999858</v>
      </c>
    </row>
    <row r="17" spans="1:4" x14ac:dyDescent="0.2">
      <c r="A17" s="8">
        <v>12.2</v>
      </c>
      <c r="B17" s="1" t="s">
        <v>3</v>
      </c>
      <c r="C17" s="1" t="s">
        <v>61</v>
      </c>
      <c r="D17" s="6">
        <f t="shared" si="2"/>
        <v>0.40000000000000036</v>
      </c>
    </row>
    <row r="18" spans="1:4" x14ac:dyDescent="0.2">
      <c r="A18" s="8">
        <v>12.6</v>
      </c>
      <c r="B18" s="1" t="s">
        <v>3</v>
      </c>
      <c r="C18" s="1" t="s">
        <v>62</v>
      </c>
      <c r="D18" s="6">
        <f t="shared" si="2"/>
        <v>0.5</v>
      </c>
    </row>
    <row r="19" spans="1:4" x14ac:dyDescent="0.2">
      <c r="A19" s="8">
        <v>13.1</v>
      </c>
      <c r="B19" s="1" t="s">
        <v>5</v>
      </c>
      <c r="C19" s="1" t="s">
        <v>63</v>
      </c>
      <c r="D19" s="6">
        <f t="shared" si="2"/>
        <v>0.20000000000000107</v>
      </c>
    </row>
    <row r="20" spans="1:4" x14ac:dyDescent="0.2">
      <c r="A20" s="8">
        <v>13.3</v>
      </c>
      <c r="B20" s="1" t="s">
        <v>5</v>
      </c>
      <c r="C20" s="1" t="s">
        <v>64</v>
      </c>
      <c r="D20" s="6">
        <f>A22-A20</f>
        <v>0.19999999999999929</v>
      </c>
    </row>
    <row r="21" spans="1:4" ht="32" customHeight="1" x14ac:dyDescent="0.2">
      <c r="A21" s="10"/>
      <c r="B21" s="11"/>
      <c r="C21" s="12" t="s">
        <v>66</v>
      </c>
      <c r="D21" s="13"/>
    </row>
    <row r="22" spans="1:4" x14ac:dyDescent="0.2">
      <c r="A22" s="8">
        <v>13.5</v>
      </c>
      <c r="B22" s="1" t="s">
        <v>3</v>
      </c>
      <c r="C22" s="1" t="s">
        <v>68</v>
      </c>
      <c r="D22" s="6">
        <f t="shared" si="2"/>
        <v>9.9999999999999645E-2</v>
      </c>
    </row>
    <row r="23" spans="1:4" x14ac:dyDescent="0.2">
      <c r="A23" s="8">
        <v>13.6</v>
      </c>
      <c r="B23" s="1" t="s">
        <v>4</v>
      </c>
      <c r="C23" s="1" t="s">
        <v>69</v>
      </c>
      <c r="D23" s="6">
        <f t="shared" si="2"/>
        <v>0.30000000000000071</v>
      </c>
    </row>
    <row r="24" spans="1:4" x14ac:dyDescent="0.2">
      <c r="A24" s="8">
        <v>13.9</v>
      </c>
      <c r="B24" s="1" t="s">
        <v>3</v>
      </c>
      <c r="C24" s="1" t="s">
        <v>70</v>
      </c>
      <c r="D24" s="6">
        <f t="shared" si="2"/>
        <v>0.80000000000000071</v>
      </c>
    </row>
    <row r="25" spans="1:4" x14ac:dyDescent="0.2">
      <c r="A25" s="8">
        <v>14.700000000000001</v>
      </c>
      <c r="B25" s="1" t="s">
        <v>4</v>
      </c>
      <c r="C25" s="1" t="s">
        <v>71</v>
      </c>
      <c r="D25" s="6">
        <f t="shared" si="2"/>
        <v>0.19999999999999929</v>
      </c>
    </row>
    <row r="26" spans="1:4" x14ac:dyDescent="0.2">
      <c r="A26" s="8">
        <v>14.9</v>
      </c>
      <c r="B26" s="1" t="s">
        <v>5</v>
      </c>
      <c r="C26" s="1" t="s">
        <v>22</v>
      </c>
      <c r="D26" s="6">
        <f t="shared" si="2"/>
        <v>0</v>
      </c>
    </row>
    <row r="27" spans="1:4" x14ac:dyDescent="0.2">
      <c r="A27" s="8">
        <v>14.9</v>
      </c>
      <c r="B27" s="1" t="s">
        <v>3</v>
      </c>
      <c r="C27" s="1" t="s">
        <v>27</v>
      </c>
      <c r="D27" s="6">
        <f t="shared" si="2"/>
        <v>9.9999999999999645E-2</v>
      </c>
    </row>
    <row r="28" spans="1:4" x14ac:dyDescent="0.2">
      <c r="A28" s="8">
        <v>15</v>
      </c>
      <c r="B28" s="1" t="s">
        <v>4</v>
      </c>
      <c r="C28" s="1" t="s">
        <v>18</v>
      </c>
      <c r="D28" s="6">
        <f t="shared" si="2"/>
        <v>0</v>
      </c>
    </row>
    <row r="29" spans="1:4" x14ac:dyDescent="0.2">
      <c r="A29" s="8">
        <v>15</v>
      </c>
      <c r="B29" s="1" t="s">
        <v>4</v>
      </c>
      <c r="C29" s="1" t="s">
        <v>72</v>
      </c>
      <c r="D29" s="6">
        <f t="shared" si="2"/>
        <v>0.5</v>
      </c>
    </row>
    <row r="30" spans="1:4" x14ac:dyDescent="0.2">
      <c r="A30" s="8">
        <v>15.5</v>
      </c>
      <c r="B30" s="4" t="s">
        <v>4</v>
      </c>
      <c r="C30" s="1" t="s">
        <v>73</v>
      </c>
      <c r="D30" s="6">
        <f t="shared" si="2"/>
        <v>0.30000000000000071</v>
      </c>
    </row>
    <row r="31" spans="1:4" x14ac:dyDescent="0.2">
      <c r="A31" s="8">
        <v>15.8</v>
      </c>
      <c r="B31" s="1" t="s">
        <v>3</v>
      </c>
      <c r="C31" s="1" t="s">
        <v>74</v>
      </c>
      <c r="D31" s="6">
        <f t="shared" si="2"/>
        <v>0.19999999999999929</v>
      </c>
    </row>
    <row r="32" spans="1:4" x14ac:dyDescent="0.2">
      <c r="A32" s="8">
        <v>16</v>
      </c>
      <c r="B32" s="1" t="s">
        <v>4</v>
      </c>
      <c r="C32" s="1" t="s">
        <v>75</v>
      </c>
      <c r="D32" s="6">
        <f t="shared" si="2"/>
        <v>9.9999999999997868E-2</v>
      </c>
    </row>
    <row r="33" spans="1:4" x14ac:dyDescent="0.2">
      <c r="A33" s="8">
        <v>16.099999999999998</v>
      </c>
      <c r="B33" s="1" t="s">
        <v>5</v>
      </c>
      <c r="C33" s="1" t="s">
        <v>76</v>
      </c>
      <c r="D33" s="6">
        <f>A36-A33</f>
        <v>1.1000000000000014</v>
      </c>
    </row>
    <row r="34" spans="1:4" ht="34" x14ac:dyDescent="0.2">
      <c r="A34" s="10"/>
      <c r="B34" s="11"/>
      <c r="C34" s="12" t="s">
        <v>65</v>
      </c>
      <c r="D34" s="13"/>
    </row>
    <row r="35" spans="1:4" x14ac:dyDescent="0.2">
      <c r="A35" s="8">
        <v>16.399999999999999</v>
      </c>
      <c r="B35" s="14" t="s">
        <v>5</v>
      </c>
      <c r="C35" s="14" t="s">
        <v>77</v>
      </c>
      <c r="D35" s="6">
        <f t="shared" ref="D35:D36" si="3">A36-A35</f>
        <v>0.80000000000000071</v>
      </c>
    </row>
    <row r="36" spans="1:4" x14ac:dyDescent="0.2">
      <c r="A36" s="8">
        <v>17.2</v>
      </c>
      <c r="B36" s="1" t="s">
        <v>3</v>
      </c>
      <c r="C36" s="1" t="s">
        <v>78</v>
      </c>
      <c r="D36" s="6">
        <f t="shared" si="3"/>
        <v>0.30000000000000071</v>
      </c>
    </row>
    <row r="37" spans="1:4" x14ac:dyDescent="0.2">
      <c r="A37" s="8">
        <v>17.5</v>
      </c>
      <c r="B37" s="1" t="s">
        <v>5</v>
      </c>
      <c r="C37" s="1" t="s">
        <v>67</v>
      </c>
      <c r="D37" s="6">
        <f>A38-A37</f>
        <v>0.29999999999999716</v>
      </c>
    </row>
    <row r="38" spans="1:4" x14ac:dyDescent="0.2">
      <c r="A38" s="8">
        <v>17.799999999999997</v>
      </c>
      <c r="B38" s="1" t="s">
        <v>4</v>
      </c>
      <c r="C38" s="1" t="s">
        <v>79</v>
      </c>
      <c r="D38" s="6">
        <f t="shared" ref="D38:D102" si="4">A39-A38</f>
        <v>0.5</v>
      </c>
    </row>
    <row r="39" spans="1:4" x14ac:dyDescent="0.2">
      <c r="A39" s="8">
        <v>18.299999999999997</v>
      </c>
      <c r="B39" s="1" t="s">
        <v>3</v>
      </c>
      <c r="C39" s="1" t="s">
        <v>80</v>
      </c>
      <c r="D39" s="6">
        <f t="shared" si="4"/>
        <v>0.5</v>
      </c>
    </row>
    <row r="40" spans="1:4" x14ac:dyDescent="0.2">
      <c r="A40" s="8">
        <v>18.799999999999997</v>
      </c>
      <c r="B40" s="1" t="s">
        <v>4</v>
      </c>
      <c r="C40" s="1" t="s">
        <v>81</v>
      </c>
      <c r="D40" s="6">
        <f t="shared" si="4"/>
        <v>0.60000000000000142</v>
      </c>
    </row>
    <row r="41" spans="1:4" x14ac:dyDescent="0.2">
      <c r="A41" s="8">
        <v>19.399999999999999</v>
      </c>
      <c r="B41" s="1" t="s">
        <v>3</v>
      </c>
      <c r="C41" s="1" t="s">
        <v>82</v>
      </c>
      <c r="D41" s="6">
        <f t="shared" si="4"/>
        <v>0.10000000000000142</v>
      </c>
    </row>
    <row r="42" spans="1:4" x14ac:dyDescent="0.2">
      <c r="A42" s="8">
        <v>19.5</v>
      </c>
      <c r="B42" s="1" t="s">
        <v>4</v>
      </c>
      <c r="C42" s="1" t="s">
        <v>83</v>
      </c>
      <c r="D42" s="6">
        <f t="shared" si="4"/>
        <v>9.9999999999997868E-2</v>
      </c>
    </row>
    <row r="43" spans="1:4" x14ac:dyDescent="0.2">
      <c r="A43" s="8">
        <v>19.599999999999998</v>
      </c>
      <c r="B43" s="1" t="s">
        <v>3</v>
      </c>
      <c r="C43" s="1" t="s">
        <v>17</v>
      </c>
      <c r="D43" s="6">
        <f t="shared" si="4"/>
        <v>0.19999999999999929</v>
      </c>
    </row>
    <row r="44" spans="1:4" x14ac:dyDescent="0.2">
      <c r="A44" s="8">
        <v>19.799999999999997</v>
      </c>
      <c r="B44" s="1" t="s">
        <v>3</v>
      </c>
      <c r="C44" s="1" t="s">
        <v>84</v>
      </c>
      <c r="D44" s="6">
        <f t="shared" si="4"/>
        <v>0.20000000000000284</v>
      </c>
    </row>
    <row r="45" spans="1:4" x14ac:dyDescent="0.2">
      <c r="A45" s="8">
        <v>20</v>
      </c>
      <c r="B45" s="1" t="s">
        <v>4</v>
      </c>
      <c r="C45" s="1" t="s">
        <v>85</v>
      </c>
      <c r="D45" s="6">
        <f t="shared" si="4"/>
        <v>9.9999999999997868E-2</v>
      </c>
    </row>
    <row r="46" spans="1:4" x14ac:dyDescent="0.2">
      <c r="A46" s="8">
        <v>20.099999999999998</v>
      </c>
      <c r="B46" s="1" t="s">
        <v>3</v>
      </c>
      <c r="C46" s="1" t="s">
        <v>86</v>
      </c>
      <c r="D46" s="6">
        <f t="shared" si="4"/>
        <v>0.10000000000000142</v>
      </c>
    </row>
    <row r="47" spans="1:4" x14ac:dyDescent="0.2">
      <c r="A47" s="8">
        <v>20.2</v>
      </c>
      <c r="B47" s="1" t="s">
        <v>3</v>
      </c>
      <c r="C47" s="1" t="s">
        <v>87</v>
      </c>
      <c r="D47" s="6">
        <f t="shared" si="4"/>
        <v>0</v>
      </c>
    </row>
    <row r="48" spans="1:4" x14ac:dyDescent="0.2">
      <c r="A48" s="8">
        <v>20.2</v>
      </c>
      <c r="B48" s="1" t="s">
        <v>4</v>
      </c>
      <c r="C48" s="1" t="s">
        <v>88</v>
      </c>
      <c r="D48" s="6">
        <f t="shared" si="4"/>
        <v>9.9999999999997868E-2</v>
      </c>
    </row>
    <row r="49" spans="1:4" x14ac:dyDescent="0.2">
      <c r="A49" s="8">
        <v>20.299999999999997</v>
      </c>
      <c r="B49" s="1" t="s">
        <v>4</v>
      </c>
      <c r="C49" s="1" t="s">
        <v>89</v>
      </c>
      <c r="D49" s="6">
        <f t="shared" si="4"/>
        <v>0.10000000000000142</v>
      </c>
    </row>
    <row r="50" spans="1:4" x14ac:dyDescent="0.2">
      <c r="A50" s="8">
        <v>20.399999999999999</v>
      </c>
      <c r="B50" s="4" t="s">
        <v>4</v>
      </c>
      <c r="C50" s="1" t="s">
        <v>20</v>
      </c>
      <c r="D50" s="6">
        <f t="shared" si="4"/>
        <v>0.19999999999999929</v>
      </c>
    </row>
    <row r="51" spans="1:4" x14ac:dyDescent="0.2">
      <c r="A51" s="8">
        <v>20.599999999999998</v>
      </c>
      <c r="B51" s="1" t="s">
        <v>4</v>
      </c>
      <c r="C51" s="1" t="s">
        <v>90</v>
      </c>
      <c r="D51" s="6">
        <f t="shared" si="4"/>
        <v>0.19999999999999929</v>
      </c>
    </row>
    <row r="52" spans="1:4" x14ac:dyDescent="0.2">
      <c r="A52" s="8">
        <v>20.799999999999997</v>
      </c>
      <c r="B52" s="1" t="s">
        <v>3</v>
      </c>
      <c r="C52" s="1" t="s">
        <v>85</v>
      </c>
      <c r="D52" s="6">
        <f t="shared" si="4"/>
        <v>0.20000000000000284</v>
      </c>
    </row>
    <row r="53" spans="1:4" x14ac:dyDescent="0.2">
      <c r="A53" s="8">
        <v>21</v>
      </c>
      <c r="B53" s="1" t="s">
        <v>4</v>
      </c>
      <c r="C53" s="1" t="s">
        <v>91</v>
      </c>
      <c r="D53" s="6">
        <f t="shared" si="4"/>
        <v>0.29999999999999716</v>
      </c>
    </row>
    <row r="54" spans="1:4" x14ac:dyDescent="0.2">
      <c r="A54" s="8">
        <v>21.299999999999997</v>
      </c>
      <c r="B54" s="1" t="s">
        <v>4</v>
      </c>
      <c r="C54" s="1" t="s">
        <v>92</v>
      </c>
      <c r="D54" s="6">
        <f t="shared" si="4"/>
        <v>0.10000000000000142</v>
      </c>
    </row>
    <row r="55" spans="1:4" x14ac:dyDescent="0.2">
      <c r="A55" s="8">
        <v>21.4</v>
      </c>
      <c r="B55" s="1" t="s">
        <v>3</v>
      </c>
      <c r="C55" s="1" t="s">
        <v>93</v>
      </c>
      <c r="D55" s="6">
        <f t="shared" si="4"/>
        <v>0.10000000000000142</v>
      </c>
    </row>
    <row r="56" spans="1:4" x14ac:dyDescent="0.2">
      <c r="A56" s="8">
        <v>21.5</v>
      </c>
      <c r="B56" s="1" t="s">
        <v>3</v>
      </c>
      <c r="C56" s="1" t="s">
        <v>94</v>
      </c>
      <c r="D56" s="6">
        <f t="shared" si="4"/>
        <v>9.9999999999997868E-2</v>
      </c>
    </row>
    <row r="57" spans="1:4" x14ac:dyDescent="0.2">
      <c r="A57" s="8">
        <v>21.599999999999998</v>
      </c>
      <c r="B57" s="1" t="s">
        <v>3</v>
      </c>
      <c r="C57" s="1" t="s">
        <v>95</v>
      </c>
      <c r="D57" s="6">
        <f t="shared" si="4"/>
        <v>0.19999999999999929</v>
      </c>
    </row>
    <row r="58" spans="1:4" x14ac:dyDescent="0.2">
      <c r="A58" s="8">
        <v>21.799999999999997</v>
      </c>
      <c r="B58" s="1" t="s">
        <v>4</v>
      </c>
      <c r="C58" s="1" t="s">
        <v>96</v>
      </c>
      <c r="D58" s="6">
        <f t="shared" si="4"/>
        <v>0.40000000000000213</v>
      </c>
    </row>
    <row r="59" spans="1:4" x14ac:dyDescent="0.2">
      <c r="A59" s="8">
        <v>22.2</v>
      </c>
      <c r="B59" s="1" t="s">
        <v>3</v>
      </c>
      <c r="C59" s="1" t="s">
        <v>97</v>
      </c>
      <c r="D59" s="6">
        <f t="shared" si="4"/>
        <v>0.5</v>
      </c>
    </row>
    <row r="60" spans="1:4" x14ac:dyDescent="0.2">
      <c r="A60" s="8">
        <v>22.7</v>
      </c>
      <c r="B60" s="1" t="s">
        <v>4</v>
      </c>
      <c r="C60" s="1" t="s">
        <v>28</v>
      </c>
      <c r="D60" s="6">
        <f t="shared" si="4"/>
        <v>9.9999999999997868E-2</v>
      </c>
    </row>
    <row r="61" spans="1:4" x14ac:dyDescent="0.2">
      <c r="A61" s="8">
        <v>22.799999999999997</v>
      </c>
      <c r="B61" s="1" t="s">
        <v>3</v>
      </c>
      <c r="C61" s="1" t="s">
        <v>98</v>
      </c>
      <c r="D61" s="6">
        <f t="shared" si="4"/>
        <v>0.5</v>
      </c>
    </row>
    <row r="62" spans="1:4" x14ac:dyDescent="0.2">
      <c r="A62" s="8">
        <v>23.299999999999997</v>
      </c>
      <c r="B62" s="1" t="s">
        <v>3</v>
      </c>
      <c r="C62" s="1" t="s">
        <v>99</v>
      </c>
      <c r="D62" s="6">
        <f t="shared" si="4"/>
        <v>0.5</v>
      </c>
    </row>
    <row r="63" spans="1:4" x14ac:dyDescent="0.2">
      <c r="A63" s="8">
        <v>23.799999999999997</v>
      </c>
      <c r="B63" s="1" t="s">
        <v>3</v>
      </c>
      <c r="C63" s="1" t="s">
        <v>100</v>
      </c>
      <c r="D63" s="6">
        <f t="shared" si="4"/>
        <v>0.30000000000000071</v>
      </c>
    </row>
    <row r="64" spans="1:4" x14ac:dyDescent="0.2">
      <c r="A64" s="8">
        <v>24.099999999999998</v>
      </c>
      <c r="B64" s="1" t="s">
        <v>5</v>
      </c>
      <c r="C64" s="1" t="s">
        <v>29</v>
      </c>
      <c r="D64" s="6">
        <f t="shared" si="4"/>
        <v>0.90000000000000213</v>
      </c>
    </row>
    <row r="65" spans="1:4" x14ac:dyDescent="0.2">
      <c r="A65" s="8">
        <v>25</v>
      </c>
      <c r="B65" s="1" t="s">
        <v>4</v>
      </c>
      <c r="C65" s="1" t="s">
        <v>101</v>
      </c>
      <c r="D65" s="6">
        <f t="shared" si="4"/>
        <v>0.5</v>
      </c>
    </row>
    <row r="66" spans="1:4" x14ac:dyDescent="0.2">
      <c r="A66" s="8">
        <v>25.5</v>
      </c>
      <c r="B66" s="1" t="s">
        <v>4</v>
      </c>
      <c r="C66" s="1" t="s">
        <v>102</v>
      </c>
      <c r="D66" s="6">
        <f t="shared" si="4"/>
        <v>0.69999999999999929</v>
      </c>
    </row>
    <row r="67" spans="1:4" x14ac:dyDescent="0.2">
      <c r="A67" s="8">
        <v>26.2</v>
      </c>
      <c r="B67" s="4" t="s">
        <v>3</v>
      </c>
      <c r="C67" s="1" t="s">
        <v>103</v>
      </c>
      <c r="D67" s="6">
        <f t="shared" si="4"/>
        <v>0.30000000000000071</v>
      </c>
    </row>
    <row r="68" spans="1:4" x14ac:dyDescent="0.2">
      <c r="A68" s="8">
        <v>26.5</v>
      </c>
      <c r="B68" s="1" t="s">
        <v>4</v>
      </c>
      <c r="C68" s="1" t="s">
        <v>104</v>
      </c>
      <c r="D68" s="6">
        <f t="shared" si="4"/>
        <v>0.5</v>
      </c>
    </row>
    <row r="69" spans="1:4" x14ac:dyDescent="0.2">
      <c r="A69" s="8">
        <v>27</v>
      </c>
      <c r="B69" s="1" t="s">
        <v>3</v>
      </c>
      <c r="C69" s="1" t="s">
        <v>105</v>
      </c>
      <c r="D69" s="6">
        <f t="shared" si="4"/>
        <v>0.69999999999999929</v>
      </c>
    </row>
    <row r="70" spans="1:4" x14ac:dyDescent="0.2">
      <c r="A70" s="8">
        <v>27.7</v>
      </c>
      <c r="B70" s="1" t="s">
        <v>5</v>
      </c>
      <c r="C70" s="1" t="s">
        <v>106</v>
      </c>
      <c r="D70" s="6">
        <f t="shared" si="4"/>
        <v>0.19999999999999929</v>
      </c>
    </row>
    <row r="71" spans="1:4" x14ac:dyDescent="0.2">
      <c r="A71" s="8">
        <v>27.9</v>
      </c>
      <c r="B71" s="1" t="s">
        <v>4</v>
      </c>
      <c r="C71" s="1" t="s">
        <v>107</v>
      </c>
      <c r="D71" s="6">
        <f t="shared" si="4"/>
        <v>0.10000000000000142</v>
      </c>
    </row>
    <row r="72" spans="1:4" x14ac:dyDescent="0.2">
      <c r="A72" s="8">
        <v>28</v>
      </c>
      <c r="B72" s="1" t="s">
        <v>3</v>
      </c>
      <c r="C72" s="1" t="s">
        <v>108</v>
      </c>
      <c r="D72" s="6">
        <f t="shared" si="4"/>
        <v>0.39999999999999858</v>
      </c>
    </row>
    <row r="73" spans="1:4" x14ac:dyDescent="0.2">
      <c r="A73" s="8">
        <v>28.4</v>
      </c>
      <c r="B73" s="1" t="s">
        <v>5</v>
      </c>
      <c r="C73" s="1" t="s">
        <v>109</v>
      </c>
      <c r="D73" s="6">
        <f t="shared" si="4"/>
        <v>1.1000000000000014</v>
      </c>
    </row>
    <row r="74" spans="1:4" x14ac:dyDescent="0.2">
      <c r="A74" s="8">
        <v>29.5</v>
      </c>
      <c r="B74" s="1" t="s">
        <v>3</v>
      </c>
      <c r="C74" s="1" t="s">
        <v>110</v>
      </c>
      <c r="D74" s="6">
        <f t="shared" si="4"/>
        <v>0.59999999999999787</v>
      </c>
    </row>
    <row r="75" spans="1:4" x14ac:dyDescent="0.2">
      <c r="A75" s="8">
        <v>30.099999999999998</v>
      </c>
      <c r="B75" s="1" t="s">
        <v>5</v>
      </c>
      <c r="C75" s="1" t="s">
        <v>111</v>
      </c>
      <c r="D75" s="6">
        <f t="shared" si="4"/>
        <v>2.9000000000000021</v>
      </c>
    </row>
    <row r="76" spans="1:4" x14ac:dyDescent="0.2">
      <c r="A76" s="8">
        <v>33</v>
      </c>
      <c r="B76" s="1" t="s">
        <v>4</v>
      </c>
      <c r="C76" s="1" t="s">
        <v>112</v>
      </c>
      <c r="D76" s="6">
        <f t="shared" si="4"/>
        <v>0.69999999999999574</v>
      </c>
    </row>
    <row r="77" spans="1:4" x14ac:dyDescent="0.2">
      <c r="A77" s="8">
        <v>33.699999999999996</v>
      </c>
      <c r="B77" s="1" t="s">
        <v>3</v>
      </c>
      <c r="C77" s="1" t="s">
        <v>113</v>
      </c>
      <c r="D77" s="6">
        <f t="shared" si="4"/>
        <v>0.10000000000000142</v>
      </c>
    </row>
    <row r="78" spans="1:4" x14ac:dyDescent="0.2">
      <c r="A78" s="8">
        <v>33.799999999999997</v>
      </c>
      <c r="B78" s="1" t="s">
        <v>5</v>
      </c>
      <c r="C78" s="1" t="s">
        <v>42</v>
      </c>
      <c r="D78" s="6">
        <f t="shared" si="4"/>
        <v>0.20000000000000284</v>
      </c>
    </row>
    <row r="79" spans="1:4" x14ac:dyDescent="0.2">
      <c r="A79" s="8">
        <v>34</v>
      </c>
      <c r="B79" s="1" t="s">
        <v>3</v>
      </c>
      <c r="C79" s="1" t="s">
        <v>43</v>
      </c>
      <c r="D79" s="6">
        <f t="shared" si="4"/>
        <v>0</v>
      </c>
    </row>
    <row r="80" spans="1:4" x14ac:dyDescent="0.2">
      <c r="A80" s="8">
        <v>34</v>
      </c>
      <c r="B80" s="1" t="s">
        <v>4</v>
      </c>
      <c r="C80" s="1" t="s">
        <v>44</v>
      </c>
      <c r="D80" s="6">
        <f t="shared" si="4"/>
        <v>0</v>
      </c>
    </row>
    <row r="81" spans="1:4" x14ac:dyDescent="0.2">
      <c r="A81" s="8">
        <v>34</v>
      </c>
      <c r="B81" s="1" t="s">
        <v>4</v>
      </c>
      <c r="C81" s="1" t="s">
        <v>45</v>
      </c>
      <c r="D81" s="6">
        <f t="shared" si="4"/>
        <v>0.10000000000000142</v>
      </c>
    </row>
    <row r="82" spans="1:4" x14ac:dyDescent="0.2">
      <c r="A82" s="8">
        <v>34.1</v>
      </c>
      <c r="B82" s="1" t="s">
        <v>4</v>
      </c>
      <c r="C82" s="1" t="s">
        <v>46</v>
      </c>
      <c r="D82" s="6">
        <f t="shared" si="4"/>
        <v>9.9999999999994316E-2</v>
      </c>
    </row>
    <row r="83" spans="1:4" ht="17" x14ac:dyDescent="0.2">
      <c r="A83" s="5">
        <v>34.199999999999996</v>
      </c>
      <c r="B83" s="2"/>
      <c r="C83" s="3" t="s">
        <v>24</v>
      </c>
      <c r="D83" s="5"/>
    </row>
    <row r="84" spans="1:4" x14ac:dyDescent="0.2">
      <c r="A84" s="8">
        <v>34.4</v>
      </c>
      <c r="B84" s="1" t="s">
        <v>3</v>
      </c>
      <c r="C84" s="1" t="s">
        <v>116</v>
      </c>
      <c r="D84" s="6">
        <f t="shared" si="4"/>
        <v>0</v>
      </c>
    </row>
    <row r="85" spans="1:4" x14ac:dyDescent="0.2">
      <c r="A85" s="8">
        <v>34.4</v>
      </c>
      <c r="B85" s="1" t="s">
        <v>5</v>
      </c>
      <c r="C85" s="1" t="s">
        <v>114</v>
      </c>
      <c r="D85" s="6">
        <f t="shared" si="4"/>
        <v>0.10000000000000142</v>
      </c>
    </row>
    <row r="86" spans="1:4" x14ac:dyDescent="0.2">
      <c r="A86" s="8">
        <v>34.5</v>
      </c>
      <c r="B86" s="1" t="s">
        <v>4</v>
      </c>
      <c r="C86" s="1" t="s">
        <v>115</v>
      </c>
      <c r="D86" s="6">
        <f t="shared" si="4"/>
        <v>0.29999999999999716</v>
      </c>
    </row>
    <row r="87" spans="1:4" x14ac:dyDescent="0.2">
      <c r="A87" s="8">
        <v>34.799999999999997</v>
      </c>
      <c r="B87" s="4" t="s">
        <v>4</v>
      </c>
      <c r="C87" s="1" t="s">
        <v>40</v>
      </c>
      <c r="D87" s="6">
        <f t="shared" si="4"/>
        <v>0.10000000000000142</v>
      </c>
    </row>
    <row r="88" spans="1:4" x14ac:dyDescent="0.2">
      <c r="A88" s="8">
        <v>34.9</v>
      </c>
      <c r="B88" s="1" t="s">
        <v>3</v>
      </c>
      <c r="C88" s="1" t="s">
        <v>16</v>
      </c>
      <c r="D88" s="6">
        <f t="shared" si="4"/>
        <v>1.7999999999999972</v>
      </c>
    </row>
    <row r="89" spans="1:4" x14ac:dyDescent="0.2">
      <c r="A89" s="8">
        <v>36.699999999999996</v>
      </c>
      <c r="B89" s="1" t="s">
        <v>3</v>
      </c>
      <c r="C89" s="1" t="s">
        <v>41</v>
      </c>
      <c r="D89" s="6">
        <f t="shared" si="4"/>
        <v>0.30000000000000426</v>
      </c>
    </row>
    <row r="90" spans="1:4" x14ac:dyDescent="0.2">
      <c r="A90" s="8">
        <v>37</v>
      </c>
      <c r="B90" s="1" t="s">
        <v>4</v>
      </c>
      <c r="C90" s="1" t="s">
        <v>118</v>
      </c>
      <c r="D90" s="6">
        <f t="shared" si="4"/>
        <v>0.10000000000000142</v>
      </c>
    </row>
    <row r="91" spans="1:4" x14ac:dyDescent="0.2">
      <c r="A91" s="8">
        <v>37.1</v>
      </c>
      <c r="B91" s="1" t="s">
        <v>3</v>
      </c>
      <c r="C91" s="1" t="s">
        <v>119</v>
      </c>
      <c r="D91" s="6">
        <f t="shared" si="4"/>
        <v>0.59999999999999432</v>
      </c>
    </row>
    <row r="92" spans="1:4" x14ac:dyDescent="0.2">
      <c r="A92" s="8">
        <v>37.699999999999996</v>
      </c>
      <c r="B92" s="1" t="s">
        <v>4</v>
      </c>
      <c r="C92" s="1" t="s">
        <v>120</v>
      </c>
      <c r="D92" s="6">
        <f t="shared" si="4"/>
        <v>0</v>
      </c>
    </row>
    <row r="93" spans="1:4" x14ac:dyDescent="0.2">
      <c r="A93" s="8">
        <v>37.699999999999996</v>
      </c>
      <c r="B93" s="1" t="s">
        <v>3</v>
      </c>
      <c r="C93" s="1" t="s">
        <v>121</v>
      </c>
      <c r="D93" s="6">
        <f t="shared" si="4"/>
        <v>0.10000000000000142</v>
      </c>
    </row>
    <row r="94" spans="1:4" x14ac:dyDescent="0.2">
      <c r="A94" s="8">
        <v>37.799999999999997</v>
      </c>
      <c r="B94" s="1" t="s">
        <v>3</v>
      </c>
      <c r="C94" s="1" t="s">
        <v>122</v>
      </c>
      <c r="D94" s="6">
        <f t="shared" si="4"/>
        <v>0.10000000000000142</v>
      </c>
    </row>
    <row r="95" spans="1:4" x14ac:dyDescent="0.2">
      <c r="A95" s="8">
        <v>37.9</v>
      </c>
      <c r="B95" s="1" t="s">
        <v>5</v>
      </c>
      <c r="C95" s="1" t="s">
        <v>12</v>
      </c>
      <c r="D95" s="6">
        <f t="shared" si="4"/>
        <v>0.10000000000000142</v>
      </c>
    </row>
    <row r="96" spans="1:4" x14ac:dyDescent="0.2">
      <c r="A96" s="8">
        <v>38</v>
      </c>
      <c r="B96" s="1" t="s">
        <v>5</v>
      </c>
      <c r="C96" s="1" t="s">
        <v>13</v>
      </c>
      <c r="D96" s="6">
        <f t="shared" si="4"/>
        <v>0.5</v>
      </c>
    </row>
    <row r="97" spans="1:4" x14ac:dyDescent="0.2">
      <c r="A97" s="8">
        <v>38.5</v>
      </c>
      <c r="B97" s="1" t="s">
        <v>4</v>
      </c>
      <c r="C97" s="1" t="s">
        <v>123</v>
      </c>
      <c r="D97" s="6">
        <f t="shared" si="4"/>
        <v>0.19999999999999574</v>
      </c>
    </row>
    <row r="98" spans="1:4" x14ac:dyDescent="0.2">
      <c r="A98" s="8">
        <v>38.699999999999996</v>
      </c>
      <c r="B98" s="1" t="s">
        <v>4</v>
      </c>
      <c r="C98" s="1" t="s">
        <v>50</v>
      </c>
      <c r="D98" s="6">
        <f t="shared" si="4"/>
        <v>0.70000000000000284</v>
      </c>
    </row>
    <row r="99" spans="1:4" x14ac:dyDescent="0.2">
      <c r="A99" s="8">
        <v>39.4</v>
      </c>
      <c r="B99" s="1" t="s">
        <v>5</v>
      </c>
      <c r="C99" s="1" t="s">
        <v>49</v>
      </c>
      <c r="D99" s="6">
        <f t="shared" si="4"/>
        <v>0</v>
      </c>
    </row>
    <row r="100" spans="1:4" x14ac:dyDescent="0.2">
      <c r="A100" s="8">
        <v>39.4</v>
      </c>
      <c r="B100" s="1" t="s">
        <v>4</v>
      </c>
      <c r="C100" s="1" t="s">
        <v>14</v>
      </c>
      <c r="D100" s="6">
        <f t="shared" si="4"/>
        <v>0.39999999999999858</v>
      </c>
    </row>
    <row r="101" spans="1:4" x14ac:dyDescent="0.2">
      <c r="A101" s="8">
        <v>39.799999999999997</v>
      </c>
      <c r="B101" s="1" t="s">
        <v>4</v>
      </c>
      <c r="C101" s="1" t="s">
        <v>124</v>
      </c>
      <c r="D101" s="6">
        <f t="shared" si="4"/>
        <v>0</v>
      </c>
    </row>
    <row r="102" spans="1:4" x14ac:dyDescent="0.2">
      <c r="A102" s="8">
        <v>39.799999999999997</v>
      </c>
      <c r="B102" s="1" t="s">
        <v>3</v>
      </c>
      <c r="C102" s="1" t="s">
        <v>125</v>
      </c>
      <c r="D102" s="6">
        <f t="shared" si="4"/>
        <v>0.89999999999999858</v>
      </c>
    </row>
    <row r="103" spans="1:4" x14ac:dyDescent="0.2">
      <c r="A103" s="8">
        <v>40.699999999999996</v>
      </c>
      <c r="B103" s="1" t="s">
        <v>117</v>
      </c>
      <c r="C103" s="1" t="s">
        <v>36</v>
      </c>
      <c r="D103" s="6">
        <f t="shared" ref="D103:D121" si="5">A104-A103</f>
        <v>0</v>
      </c>
    </row>
    <row r="104" spans="1:4" x14ac:dyDescent="0.2">
      <c r="A104" s="8">
        <v>40.699999999999996</v>
      </c>
      <c r="B104" s="1" t="s">
        <v>4</v>
      </c>
      <c r="C104" s="1" t="s">
        <v>126</v>
      </c>
      <c r="D104" s="6">
        <f t="shared" si="5"/>
        <v>1.9000000000000057</v>
      </c>
    </row>
    <row r="105" spans="1:4" x14ac:dyDescent="0.2">
      <c r="A105" s="8">
        <v>42.6</v>
      </c>
      <c r="B105" s="4" t="s">
        <v>4</v>
      </c>
      <c r="C105" s="1" t="s">
        <v>9</v>
      </c>
      <c r="D105" s="6">
        <f t="shared" si="5"/>
        <v>0.19999999999999574</v>
      </c>
    </row>
    <row r="106" spans="1:4" x14ac:dyDescent="0.2">
      <c r="A106" s="8">
        <v>42.8</v>
      </c>
      <c r="B106" s="1" t="s">
        <v>4</v>
      </c>
      <c r="C106" s="1" t="s">
        <v>23</v>
      </c>
      <c r="D106" s="6">
        <f t="shared" si="5"/>
        <v>0.80000000000000426</v>
      </c>
    </row>
    <row r="107" spans="1:4" x14ac:dyDescent="0.2">
      <c r="A107" s="8">
        <v>43.6</v>
      </c>
      <c r="B107" s="1" t="s">
        <v>4</v>
      </c>
      <c r="C107" s="1" t="s">
        <v>35</v>
      </c>
      <c r="D107" s="6">
        <f t="shared" si="5"/>
        <v>0</v>
      </c>
    </row>
    <row r="108" spans="1:4" x14ac:dyDescent="0.2">
      <c r="A108" s="8">
        <v>43.6</v>
      </c>
      <c r="B108" s="1" t="s">
        <v>3</v>
      </c>
      <c r="C108" s="1" t="s">
        <v>47</v>
      </c>
      <c r="D108" s="6">
        <f t="shared" si="5"/>
        <v>9.9999999999994316E-2</v>
      </c>
    </row>
    <row r="109" spans="1:4" x14ac:dyDescent="0.2">
      <c r="A109" s="8">
        <v>43.699999999999996</v>
      </c>
      <c r="B109" s="1" t="s">
        <v>4</v>
      </c>
      <c r="C109" s="1" t="s">
        <v>48</v>
      </c>
      <c r="D109" s="6">
        <f t="shared" si="5"/>
        <v>2.5</v>
      </c>
    </row>
    <row r="110" spans="1:4" x14ac:dyDescent="0.2">
      <c r="A110" s="8">
        <v>46.199999999999996</v>
      </c>
      <c r="B110" s="1" t="s">
        <v>4</v>
      </c>
      <c r="C110" s="1" t="s">
        <v>37</v>
      </c>
      <c r="D110" s="6">
        <f t="shared" si="5"/>
        <v>0</v>
      </c>
    </row>
    <row r="111" spans="1:4" x14ac:dyDescent="0.2">
      <c r="A111" s="8">
        <v>46.199999999999996</v>
      </c>
      <c r="B111" s="1" t="s">
        <v>5</v>
      </c>
      <c r="C111" s="1" t="s">
        <v>38</v>
      </c>
      <c r="D111" s="6">
        <f t="shared" si="5"/>
        <v>0.10000000000000142</v>
      </c>
    </row>
    <row r="112" spans="1:4" x14ac:dyDescent="0.2">
      <c r="A112" s="8">
        <v>46.3</v>
      </c>
      <c r="B112" s="1" t="s">
        <v>3</v>
      </c>
      <c r="C112" s="1" t="s">
        <v>39</v>
      </c>
      <c r="D112" s="6">
        <f t="shared" si="5"/>
        <v>0.20000000000000284</v>
      </c>
    </row>
    <row r="113" spans="1:4" x14ac:dyDescent="0.2">
      <c r="A113" s="8">
        <v>46.5</v>
      </c>
      <c r="B113" s="1" t="s">
        <v>3</v>
      </c>
      <c r="C113" s="1" t="s">
        <v>19</v>
      </c>
      <c r="D113" s="6">
        <f t="shared" si="5"/>
        <v>0</v>
      </c>
    </row>
    <row r="114" spans="1:4" x14ac:dyDescent="0.2">
      <c r="A114" s="8">
        <v>46.5</v>
      </c>
      <c r="B114" s="1" t="s">
        <v>3</v>
      </c>
      <c r="C114" s="1" t="s">
        <v>11</v>
      </c>
      <c r="D114" s="6">
        <f t="shared" si="5"/>
        <v>0</v>
      </c>
    </row>
    <row r="115" spans="1:4" ht="17" x14ac:dyDescent="0.2">
      <c r="A115" s="5">
        <v>46.5</v>
      </c>
      <c r="B115" s="2"/>
      <c r="C115" s="3" t="s">
        <v>25</v>
      </c>
      <c r="D115" s="5"/>
    </row>
    <row r="116" spans="1:4" x14ac:dyDescent="0.2">
      <c r="A116" s="8">
        <v>46.5</v>
      </c>
      <c r="B116" s="1" t="s">
        <v>8</v>
      </c>
      <c r="C116" s="1" t="s">
        <v>34</v>
      </c>
      <c r="D116" s="6">
        <f t="shared" si="5"/>
        <v>0.10000000000000142</v>
      </c>
    </row>
    <row r="117" spans="1:4" x14ac:dyDescent="0.2">
      <c r="A117" s="8">
        <v>46.6</v>
      </c>
      <c r="B117" s="1" t="s">
        <v>4</v>
      </c>
      <c r="C117" s="1" t="s">
        <v>19</v>
      </c>
      <c r="D117" s="6">
        <f t="shared" si="5"/>
        <v>0</v>
      </c>
    </row>
    <row r="118" spans="1:4" x14ac:dyDescent="0.2">
      <c r="A118" s="8">
        <v>46.6</v>
      </c>
      <c r="B118" s="1" t="s">
        <v>4</v>
      </c>
      <c r="C118" s="1" t="s">
        <v>10</v>
      </c>
      <c r="D118" s="6">
        <f t="shared" si="5"/>
        <v>0.29999999999999716</v>
      </c>
    </row>
    <row r="119" spans="1:4" x14ac:dyDescent="0.2">
      <c r="A119" s="8">
        <v>46.9</v>
      </c>
      <c r="B119" s="1" t="s">
        <v>4</v>
      </c>
      <c r="C119" s="1" t="s">
        <v>23</v>
      </c>
      <c r="D119" s="6">
        <f t="shared" si="5"/>
        <v>2.2999999999999972</v>
      </c>
    </row>
    <row r="120" spans="1:4" x14ac:dyDescent="0.2">
      <c r="A120" s="8">
        <v>49.199999999999996</v>
      </c>
      <c r="B120" s="1" t="s">
        <v>4</v>
      </c>
      <c r="C120" s="1" t="s">
        <v>21</v>
      </c>
      <c r="D120" s="6">
        <f t="shared" si="5"/>
        <v>0.30000000000000426</v>
      </c>
    </row>
    <row r="121" spans="1:4" x14ac:dyDescent="0.2">
      <c r="A121" s="8">
        <v>49.5</v>
      </c>
      <c r="B121" s="1" t="s">
        <v>3</v>
      </c>
      <c r="C121" s="1" t="s">
        <v>33</v>
      </c>
      <c r="D121" s="6">
        <f t="shared" si="5"/>
        <v>0</v>
      </c>
    </row>
    <row r="122" spans="1:4" ht="17" x14ac:dyDescent="0.2">
      <c r="A122" s="5">
        <v>49.5</v>
      </c>
      <c r="B122" s="2"/>
      <c r="C122" s="3" t="s">
        <v>32</v>
      </c>
      <c r="D122" s="5"/>
    </row>
    <row r="123" spans="1:4" x14ac:dyDescent="0.2">
      <c r="A123" s="8"/>
      <c r="B123" s="1"/>
      <c r="C123" s="1"/>
      <c r="D123" s="6"/>
    </row>
    <row r="124" spans="1:4" x14ac:dyDescent="0.2">
      <c r="A124" s="8"/>
      <c r="B124" s="4"/>
      <c r="C124" s="1"/>
      <c r="D124" s="6"/>
    </row>
    <row r="125" spans="1:4" x14ac:dyDescent="0.2">
      <c r="A125" s="8"/>
      <c r="B125" s="1"/>
      <c r="C125" s="1"/>
      <c r="D125" s="6"/>
    </row>
    <row r="126" spans="1:4" x14ac:dyDescent="0.2">
      <c r="A126" s="8"/>
      <c r="B126" s="1"/>
      <c r="C126" s="1"/>
      <c r="D126" s="6"/>
    </row>
    <row r="127" spans="1:4" x14ac:dyDescent="0.2">
      <c r="A127" s="8"/>
      <c r="B127" s="1"/>
      <c r="C127" s="1"/>
      <c r="D127" s="6"/>
    </row>
  </sheetData>
  <pageMargins left="1" right="1.6111111111111112" top="1" bottom="1" header="0.5" footer="0.5"/>
  <pageSetup orientation="portrait" horizontalDpi="0" verticalDpi="0" r:id="rId1"/>
  <headerFooter>
    <oddHeader xml:space="preserve">&amp;LBC Randonneurs
Event 5495&amp;C50km Populaire
NY Day Ride&amp;R1st Jan 2025.              .
</oddHeader>
    <oddFooter>&amp;LRev: 28th Dec 24&amp;RPage &amp;P.              .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E A A B Q S w M E F A A A C A g A r w a b W b m I m H K l A A A A 9 w A A A B I A A A B D b 2 5 m a W c v U G F j a 2 F n Z S 5 4 b W y F j 0 s O g j A Y h K 9 C u q c v N o S U G s N W E h M T 4 7 Y p F R r h x 9 B i u Z s L j + Q V x C j q z u X M f J P M 3 K 8 3 s Z q 6 N r q Y w d k e c s Q w R Z E B 3 V c W 6 h y N / h i n a C X F V u m T q k 0 0 w + C y y d k c N d 6 f M 0 J C C D g k u B 9 q w i l l 5 F B u d r o x n Y o t O K 9 A G / R p V f 9 b S I r 9 a 4 z k m C U p Z p S n m A q y u K K 0 8 C X 4 P P i Z / p i i G F s / D k Y a i I u 1 I I s U 5 H 1 C P g B Q S w M E F A A A C A g A r w a b W Z S M h 7 N g A Q A A c g Q A A B M A A A B G b 3 J t d W x h c y 9 T Z W N 0 a W 9 u M S 5 t 7 V L L b s I w E L w j 5 R 9 W 5 u J I F l L o 4 9 A q h y o B t Q c Q V e i J 9 G C S L U T 1 A 9 k O J U L 8 e 8 2 j g o p 8 A r 6 s P T O e 3 b X X Y u E q r S A 7 x u g 5 6 A Q d u + Q G S + i S o k a 7 R H Q 0 u g s J x C D Q B R 3 w K 9 O 1 K d A j i V 3 3 U l 3 U E p W j w 0 p g L 9 H K + Y O l J H n K P y w a m 8 s V b 1 y e G r 2 a 6 0 0 + a m C S A B 1 l b 2 G e 6 h 8 l N C 9 t f p m q V 9 g 1 C d k s R V H J y q G J C S M M E i 1 q q W z 8 y G C g C l 1 W a h F H / Y c + g / d a O 8 x c I z A + b 3 t j r f A z Z M e K u 2 R i t P R c C a / I S 1 / W v q E p n 3 v h i T n h 9 N g c g 9 k J f x E i K 7 j g x s b O 1 J e W y Z K r h X e c N i s 8 2 0 0 N V / Z L G 3 k s e E 9 a 2 p K f b b f k c J O B 8 w E c b t y O w Z a M v c x e o W l l H V f + 1 e m 3 D G H o 3 S B z 3 L g / o a r l H M 1 B O h C 4 5 o d / p T J s 4 V O 0 h a l W e 8 V V m k H p X 7 z 8 B + / C o F O p 1 q b b 5 w V o d H 8 b m N v A t A 3 M L 1 B L A w Q U A A A I C A C v B p t Z D 8 r p q 6 Q A A A D p A A A A E w A A A F t D b 2 5 0 Z W 5 0 X 1 R 5 c G V z X S 5 4 b W x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Q I U A x Q A A A g I A K 8 G m 1 m 5 i J h y p Q A A A P c A A A A S A A A A A A A A A A A A A A C k g Q A A A A B D b 2 5 m a W c v U G F j a 2 F n Z S 5 4 b W x Q S w E C F A M U A A A I C A C v B p t Z l I y H s 2 A B A A B y B A A A E w A A A A A A A A A A A A A A p I H V A A A A R m 9 y b X V s Y X M v U 2 V j d G l v b j E u b V B L A Q I U A x Q A A A g I A K 8 G m 1 k P y u m r p A A A A O k A A A A T A A A A A A A A A A A A A A C k g W Y C A A B b Q 2 9 u d G V u d F 9 U e X B l c 1 0 u e G 1 s U E s F B g A A A A A D A A M A w g A A A D s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k W A A A A A A A A R x Y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W V z a G V l d C U y O D E z J T I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I t M T Z U M D A 6 N T k 6 M j A u N D M z M D k 4 M l o i I C 8 + P E V u d H J 5 I F R 5 c G U 9 I k Z p b G x D b 2 x 1 b W 5 U e X B l c y I g V m F s d W U 9 I n N C Z 1 l G Q l F Z R y I g L z 4 8 R W 5 0 c n k g V H l w Z T 0 i R m l s b E N v b H V t b k 5 h b W V z I i B W Y W x 1 Z T 0 i c 1 s m c X V v d D t U e X B l J n F 1 b 3 Q 7 L C Z x d W 9 0 O 0 5 v d G V z J n F 1 b 3 Q 7 L C Z x d W 9 0 O 0 R p c 3 R h b m N l I C h r b S k g R n J v b S B T d G F y d C Z x d W 9 0 O y w m c X V v d D t F b G V 2 Y X R p b 2 4 g K G 0 p J n F 1 b 3 Q 7 L C Z x d W 9 0 O 0 R l c 2 N y a X B 0 a W 9 u J n F 1 b 3 Q 7 L C Z x d W 9 0 O 0 V k a X R l Z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1 Z X N o Z W V 0 K D E z K S 9 B d X R v U m V t b 3 Z l Z E N v b H V t b n M x L n t U e X B l L D B 9 J n F 1 b 3 Q 7 L C Z x d W 9 0 O 1 N l Y 3 R p b 2 4 x L 2 N 1 Z X N o Z W V 0 K D E z K S 9 B d X R v U m V t b 3 Z l Z E N v b H V t b n M x L n t O b 3 R l c y w x f S Z x d W 9 0 O y w m c X V v d D t T Z W N 0 a W 9 u M S 9 j d W V z a G V l d C g x M y k v Q X V 0 b 1 J l b W 9 2 Z W R D b 2 x 1 b W 5 z M S 5 7 R G l z d G F u Y 2 U g K G t t K S B G c m 9 t I F N 0 Y X J 0 L D J 9 J n F 1 b 3 Q 7 L C Z x d W 9 0 O 1 N l Y 3 R p b 2 4 x L 2 N 1 Z X N o Z W V 0 K D E z K S 9 B d X R v U m V t b 3 Z l Z E N v b H V t b n M x L n t F b G V 2 Y X R p b 2 4 g K G 0 p L D N 9 J n F 1 b 3 Q 7 L C Z x d W 9 0 O 1 N l Y 3 R p b 2 4 x L 2 N 1 Z X N o Z W V 0 K D E z K S 9 B d X R v U m V t b 3 Z l Z E N v b H V t b n M x L n t E Z X N j c m l w d G l v b i w 0 f S Z x d W 9 0 O y w m c X V v d D t T Z W N 0 a W 9 u M S 9 j d W V z a G V l d C g x M y k v Q X V 0 b 1 J l b W 9 2 Z W R D b 2 x 1 b W 5 z M S 5 7 R W R p d G V k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N 1 Z X N o Z W V 0 K D E z K S 9 B d X R v U m V t b 3 Z l Z E N v b H V t b n M x L n t U e X B l L D B 9 J n F 1 b 3 Q 7 L C Z x d W 9 0 O 1 N l Y 3 R p b 2 4 x L 2 N 1 Z X N o Z W V 0 K D E z K S 9 B d X R v U m V t b 3 Z l Z E N v b H V t b n M x L n t O b 3 R l c y w x f S Z x d W 9 0 O y w m c X V v d D t T Z W N 0 a W 9 u M S 9 j d W V z a G V l d C g x M y k v Q X V 0 b 1 J l b W 9 2 Z W R D b 2 x 1 b W 5 z M S 5 7 R G l z d G F u Y 2 U g K G t t K S B G c m 9 t I F N 0 Y X J 0 L D J 9 J n F 1 b 3 Q 7 L C Z x d W 9 0 O 1 N l Y 3 R p b 2 4 x L 2 N 1 Z X N o Z W V 0 K D E z K S 9 B d X R v U m V t b 3 Z l Z E N v b H V t b n M x L n t F b G V 2 Y X R p b 2 4 g K G 0 p L D N 9 J n F 1 b 3 Q 7 L C Z x d W 9 0 O 1 N l Y 3 R p b 2 4 x L 2 N 1 Z X N o Z W V 0 K D E z K S 9 B d X R v U m V t b 3 Z l Z E N v b H V t b n M x L n t E Z X N j c m l w d G l v b i w 0 f S Z x d W 9 0 O y w m c X V v d D t T Z W N 0 a W 9 u M S 9 j d W V z a G V l d C g x M y k v Q X V 0 b 1 J l b W 9 2 Z W R D b 2 x 1 b W 5 z M S 5 7 R W R p d G V k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d W V z a G V l d C U y O D E z J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1 Z X N o Z W V 0 J T I 4 M T M l M j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V l c 2 h l Z X Q l M j g x M y U y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1 Z X N o Z W V 0 J T I w J T I 4 M T Q l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j d W V z a G V l d F 8 x M z M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i 0 x N l Q w M D o 1 O T o y M C 4 0 M z M w O T g y W i I g L z 4 8 R W 5 0 c n k g V H l w Z T 0 i R m l s b E N v b H V t b l R 5 c G V z I i B W Y W x 1 Z T 0 i c 0 J n W U Z C U V l H I i A v P j x F b n R y e S B U e X B l P S J G a W x s Q 2 9 s d W 1 u T m F t Z X M i I F Z h b H V l P S J z W y Z x d W 9 0 O 1 R 5 c G U m c X V v d D s s J n F 1 b 3 Q 7 T m 9 0 Z X M m c X V v d D s s J n F 1 b 3 Q 7 R G l z d G F u Y 2 U g K G t t K S B G c m 9 t I F N 0 Y X J 0 J n F 1 b 3 Q 7 L C Z x d W 9 0 O 0 V s Z X Z h d G l v b i A o b S k m c X V v d D s s J n F 1 b 3 Q 7 R G V z Y 3 J p c H R p b 2 4 m c X V v d D s s J n F 1 b 3 Q 7 R W R p d G V k J n F 1 b 3 Q 7 X S I g L z 4 8 R W 5 0 c n k g V H l w Z T 0 i R m l s b F N 0 Y X R 1 c y I g V m F s d W U 9 I n N D b 2 1 w b G V 0 Z S I g L z 4 8 R W 5 0 c n k g V H l w Z T 0 i R m l s b E N v d W 5 0 I i B W Y W x 1 Z T 0 i b D Q 3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d W V z a G V l d C g x M y k v Q X V 0 b 1 J l b W 9 2 Z W R D b 2 x 1 b W 5 z M S 5 7 V H l w Z S w w f S Z x d W 9 0 O y w m c X V v d D t T Z W N 0 a W 9 u M S 9 j d W V z a G V l d C g x M y k v Q X V 0 b 1 J l b W 9 2 Z W R D b 2 x 1 b W 5 z M S 5 7 T m 9 0 Z X M s M X 0 m c X V v d D s s J n F 1 b 3 Q 7 U 2 V j d G l v b j E v Y 3 V l c 2 h l Z X Q o M T M p L 0 F 1 d G 9 S Z W 1 v d m V k Q 2 9 s d W 1 u c z E u e 0 R p c 3 R h b m N l I C h r b S k g R n J v b S B T d G F y d C w y f S Z x d W 9 0 O y w m c X V v d D t T Z W N 0 a W 9 u M S 9 j d W V z a G V l d C g x M y k v Q X V 0 b 1 J l b W 9 2 Z W R D b 2 x 1 b W 5 z M S 5 7 R W x l d m F 0 a W 9 u I C h t K S w z f S Z x d W 9 0 O y w m c X V v d D t T Z W N 0 a W 9 u M S 9 j d W V z a G V l d C g x M y k v Q X V 0 b 1 J l b W 9 2 Z W R D b 2 x 1 b W 5 z M S 5 7 R G V z Y 3 J p c H R p b 2 4 s N H 0 m c X V v d D s s J n F 1 b 3 Q 7 U 2 V j d G l v b j E v Y 3 V l c 2 h l Z X Q o M T M p L 0 F 1 d G 9 S Z W 1 v d m V k Q 2 9 s d W 1 u c z E u e 0 V k a X R l Z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j d W V z a G V l d C g x M y k v Q X V 0 b 1 J l b W 9 2 Z W R D b 2 x 1 b W 5 z M S 5 7 V H l w Z S w w f S Z x d W 9 0 O y w m c X V v d D t T Z W N 0 a W 9 u M S 9 j d W V z a G V l d C g x M y k v Q X V 0 b 1 J l b W 9 2 Z W R D b 2 x 1 b W 5 z M S 5 7 T m 9 0 Z X M s M X 0 m c X V v d D s s J n F 1 b 3 Q 7 U 2 V j d G l v b j E v Y 3 V l c 2 h l Z X Q o M T M p L 0 F 1 d G 9 S Z W 1 v d m V k Q 2 9 s d W 1 u c z E u e 0 R p c 3 R h b m N l I C h r b S k g R n J v b S B T d G F y d C w y f S Z x d W 9 0 O y w m c X V v d D t T Z W N 0 a W 9 u M S 9 j d W V z a G V l d C g x M y k v Q X V 0 b 1 J l b W 9 2 Z W R D b 2 x 1 b W 5 z M S 5 7 R W x l d m F 0 a W 9 u I C h t K S w z f S Z x d W 9 0 O y w m c X V v d D t T Z W N 0 a W 9 u M S 9 j d W V z a G V l d C g x M y k v Q X V 0 b 1 J l b W 9 2 Z W R D b 2 x 1 b W 5 z M S 5 7 R G V z Y 3 J p c H R p b 2 4 s N H 0 m c X V v d D s s J n F 1 b 3 Q 7 U 2 V j d G l v b j E v Y 3 V l c 2 h l Z X Q o M T M p L 0 F 1 d G 9 S Z W 1 v d m V k Q 2 9 s d W 1 u c z E u e 0 V k a X R l Z C w 1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F 1 Z X J 5 S U Q i I F Z h b H V l P S J z Y 2 F j M T h m Y z Y t O D U 5 Y i 0 0 N G J m L T h k M z g t O W E 4 Y z J k Z G I 0 O T B h I i A v P j w v U 3 R h Y m x l R W 5 0 c m l l c z 4 8 L 0 l 0 Z W 0 + P E l 0 Z W 0 + P E l 0 Z W 1 M b 2 N h d G l v b j 4 8 S X R l b V R 5 c G U + R m 9 y b X V s Y T w v S X R l b V R 5 c G U + P E l 0 Z W 1 Q Y X R o P l N l Y 3 R p b 2 4 x L 2 N 1 Z X N o Z W V 0 J T I w J T I 4 M T Q l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V l c 2 h l Z X Q l M j A l M j g x N C U y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W V z a G V l d C U y M C U y O D E 0 J T I 5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Z A A A A O + s G K e K B 5 z 3 k 9 d C 4 m 9 6 w e S d O j m c X x 4 R s n G X N r q D G i n l K N r p X 1 W V s W Z 7 U h e W E d F c + C z U 2 J A R 9 I A d t D d g 7 t 9 C 0 4 4 0 l P G D 6 n K Z u H V J F I 8 q u 1 r A O q 0 W q u y r 7 / H F Y L H A y J 7 d L a M S E C c = < / D a t a M a s h u p > 
</file>

<file path=customXml/itemProps1.xml><?xml version="1.0" encoding="utf-8"?>
<ds:datastoreItem xmlns:ds="http://schemas.openxmlformats.org/officeDocument/2006/customXml" ds:itemID="{7386EA96-4546-401B-8045-301D90949FF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Event 5498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cp:lastPrinted>2023-12-27T03:33:24Z</cp:lastPrinted>
  <dcterms:created xsi:type="dcterms:W3CDTF">2020-08-26T20:06:24Z</dcterms:created>
  <dcterms:modified xsi:type="dcterms:W3CDTF">2025-08-01T19:18:21Z</dcterms:modified>
</cp:coreProperties>
</file>