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ocuments\Rando\Rides\Miss Golden Pitt\2015\"/>
    </mc:Choice>
  </mc:AlternateContent>
  <bookViews>
    <workbookView xWindow="120" yWindow="156" windowWidth="16272" windowHeight="9216"/>
  </bookViews>
  <sheets>
    <sheet name="Miss Golden Pitt 2015" sheetId="11" r:id="rId1"/>
  </sheets>
  <calcPr calcId="152511"/>
</workbook>
</file>

<file path=xl/calcChain.xml><?xml version="1.0" encoding="utf-8"?>
<calcChain xmlns="http://schemas.openxmlformats.org/spreadsheetml/2006/main">
  <c r="B6" i="11" l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</calcChain>
</file>

<file path=xl/sharedStrings.xml><?xml version="1.0" encoding="utf-8"?>
<sst xmlns="http://schemas.openxmlformats.org/spreadsheetml/2006/main" count="178" uniqueCount="78">
  <si>
    <t>S</t>
  </si>
  <si>
    <t>N</t>
  </si>
  <si>
    <t>R</t>
  </si>
  <si>
    <t>E</t>
  </si>
  <si>
    <t>Union</t>
  </si>
  <si>
    <t>Ingleton</t>
  </si>
  <si>
    <t>Frances</t>
  </si>
  <si>
    <t>Fell St</t>
  </si>
  <si>
    <t>Hastings</t>
  </si>
  <si>
    <t>Inlet Drive / Barnet Hwy</t>
  </si>
  <si>
    <t>St Johns / 7A / Lougheed</t>
  </si>
  <si>
    <t>Old Dewdney Trunk Rd</t>
  </si>
  <si>
    <t>Harris Rd</t>
  </si>
  <si>
    <t>210 Street</t>
  </si>
  <si>
    <t>128 Ave</t>
  </si>
  <si>
    <t>232 St</t>
  </si>
  <si>
    <t>Keystone Ave</t>
  </si>
  <si>
    <t>132 Ave / Fern Ave</t>
  </si>
  <si>
    <t>132 Ave</t>
  </si>
  <si>
    <t>216 St</t>
  </si>
  <si>
    <t>Rennie</t>
  </si>
  <si>
    <t>McNeill</t>
  </si>
  <si>
    <t>L</t>
  </si>
  <si>
    <t>C</t>
  </si>
  <si>
    <t>W</t>
  </si>
  <si>
    <t>Fern Cresc / 240 St</t>
  </si>
  <si>
    <t>240 St / Fern Cresc</t>
  </si>
  <si>
    <t>Barnet Hwy / Inlet Dr</t>
  </si>
  <si>
    <t>Lougheed Hwy</t>
  </si>
  <si>
    <t>BR</t>
  </si>
  <si>
    <t>Golden Ears Way/128 Ave / Abernathy</t>
  </si>
  <si>
    <t>Pitt River Bridge</t>
  </si>
  <si>
    <t>Left at Sherling to Bike path (follow signs)</t>
  </si>
  <si>
    <t>Golden Ears Parkway</t>
  </si>
  <si>
    <t>ST</t>
  </si>
  <si>
    <t>C1</t>
  </si>
  <si>
    <t>C2</t>
  </si>
  <si>
    <t>C3</t>
  </si>
  <si>
    <t>FN</t>
  </si>
  <si>
    <t>U</t>
  </si>
  <si>
    <t>N=north   S=south   E=east   W=west</t>
  </si>
  <si>
    <t>Parker</t>
  </si>
  <si>
    <t xml:space="preserve">R </t>
  </si>
  <si>
    <t>Commercial Drive</t>
  </si>
  <si>
    <t xml:space="preserve">R = right   L=left    C=continue    U=turn around  </t>
  </si>
  <si>
    <t>Victoria</t>
  </si>
  <si>
    <t>C4</t>
  </si>
  <si>
    <t>Dewdney Trunk Road</t>
  </si>
  <si>
    <t xml:space="preserve">Golden Ears Parkway </t>
  </si>
  <si>
    <t>follow signs to Union / Frances/ Adanac Bike Rte</t>
  </si>
  <si>
    <t>920 Commercial Drive</t>
  </si>
  <si>
    <t>Moja Café - Commercial &amp; Napier 8:00 - 9:00</t>
  </si>
  <si>
    <r>
      <t>Adanac</t>
    </r>
    <r>
      <rPr>
        <i/>
        <sz val="11"/>
        <color theme="1"/>
        <rFont val="Calibri"/>
        <family val="2"/>
        <scheme val="minor"/>
      </rPr>
      <t xml:space="preserve"> (follow bike route including turns for about 7 km)</t>
    </r>
  </si>
  <si>
    <r>
      <t>Dewdney Trunk (</t>
    </r>
    <r>
      <rPr>
        <sz val="11"/>
        <color theme="1"/>
        <rFont val="ACTION"/>
        <charset val="2"/>
      </rPr>
      <t>Services: 43 - 54 km)</t>
    </r>
  </si>
  <si>
    <t>Stave Falls Dam 9:44 to 11:46  (Services: None)</t>
  </si>
  <si>
    <t>Shell Gas Station 10:19 to 1:16 PM (Services: All)</t>
  </si>
  <si>
    <t>Zawa Restaurant  1:53 - 9:30 PM</t>
  </si>
  <si>
    <t>BL</t>
  </si>
  <si>
    <t>Hayward St</t>
  </si>
  <si>
    <t>stay on Hayward St (not the Connector to Hwy 7A)</t>
  </si>
  <si>
    <t>road name change to Donatelli</t>
  </si>
  <si>
    <t>McLean St</t>
  </si>
  <si>
    <t xml:space="preserve"> </t>
  </si>
  <si>
    <t>Napier 600 meters, Left on Lakewood 300 meters</t>
  </si>
  <si>
    <t xml:space="preserve">232 St </t>
  </si>
  <si>
    <t>232 St (R. at Roundabout, cross bridge, immediate L.)</t>
  </si>
  <si>
    <t>132 Ave (No shoulder for most of the next 6.5 km)</t>
  </si>
  <si>
    <t>Neaves Rd /Rennie Rd (rough pavement last 5 km)</t>
  </si>
  <si>
    <r>
      <rPr>
        <b/>
        <sz val="11"/>
        <color theme="1"/>
        <rFont val="Calibri"/>
        <family val="2"/>
        <scheme val="minor"/>
      </rPr>
      <t>CAUTION</t>
    </r>
    <r>
      <rPr>
        <sz val="11"/>
        <color theme="1"/>
        <rFont val="Calibri"/>
        <family val="2"/>
        <scheme val="minor"/>
      </rPr>
      <t>: Gravel patches on road at about 55-56 km</t>
    </r>
  </si>
  <si>
    <t>UPDATE JULY 12, 2015</t>
  </si>
  <si>
    <t>287 St/ Wilson St (at temporary traffic light, take the separated walkway on the right - no need to wait)</t>
  </si>
  <si>
    <r>
      <t>Dewdney Trunk</t>
    </r>
    <r>
      <rPr>
        <sz val="11"/>
        <color theme="1"/>
        <rFont val="ACTION"/>
        <charset val="2"/>
      </rPr>
      <t xml:space="preserve"> (Services: 90-101 km Last flush toilets for 100 km)</t>
    </r>
  </si>
  <si>
    <t>Golden Ears Store 11:30 AM to 3:56 PM (Services: cold drinks, washrooms, very little food)</t>
  </si>
  <si>
    <t>Pitt Lake 12:32 - 6:16 PM  (Services: Staffed Control. Water and snacks. Portable toilets.)</t>
  </si>
  <si>
    <t>Hastings for about 100 meters, then TAKE THE PEDESTRIAN OVERPASS</t>
  </si>
  <si>
    <r>
      <t xml:space="preserve">Frances-Union-Adanac bike route </t>
    </r>
    <r>
      <rPr>
        <i/>
        <sz val="11"/>
        <color theme="1"/>
        <rFont val="Calibri"/>
        <family val="2"/>
        <scheme val="minor"/>
      </rPr>
      <t>(follow bike route signs)</t>
    </r>
  </si>
  <si>
    <r>
      <t xml:space="preserve">cross bridge /Lougheed / St Johns </t>
    </r>
    <r>
      <rPr>
        <sz val="11"/>
        <color theme="1"/>
        <rFont val="ACTION"/>
        <charset val="2"/>
      </rPr>
      <t>(Services 174-182 k)</t>
    </r>
  </si>
  <si>
    <t>toward ticket booth / at ticket booth go left up 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</si>
</sst>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/>
      <name val="ACTION"/>
      <charset val="2"/>
    </font>
    <font>
      <b/>
      <u/>
      <sz val="11"/>
      <color rgb="FFFF0000"/>
      <name val="Calibri"/>
      <family val="2"/>
      <scheme val="minor"/>
    </font>
    <font>
      <sz val="11"/>
      <color theme="0"/>
      <name val="ACTION"/>
      <charset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horizontal="left"/>
    </xf>
    <xf numFmtId="18" fontId="4" fillId="0" borderId="4" xfId="0" applyNumberFormat="1" applyFont="1" applyBorder="1" applyAlignment="1">
      <alignment horizontal="left"/>
    </xf>
    <xf numFmtId="0" fontId="0" fillId="0" borderId="8" xfId="0" applyFont="1" applyBorder="1"/>
    <xf numFmtId="164" fontId="0" fillId="0" borderId="9" xfId="0" applyNumberFormat="1" applyFont="1" applyBorder="1"/>
    <xf numFmtId="0" fontId="5" fillId="0" borderId="9" xfId="0" applyFont="1" applyBorder="1" applyAlignment="1">
      <alignment horizontal="left"/>
    </xf>
    <xf numFmtId="164" fontId="0" fillId="0" borderId="10" xfId="0" applyNumberFormat="1" applyFont="1" applyBorder="1" applyAlignment="1">
      <alignment horizontal="right"/>
    </xf>
    <xf numFmtId="0" fontId="0" fillId="0" borderId="0" xfId="0" applyFont="1"/>
    <xf numFmtId="0" fontId="0" fillId="0" borderId="6" xfId="0" applyFont="1" applyBorder="1"/>
    <xf numFmtId="164" fontId="0" fillId="0" borderId="0" xfId="0" applyNumberFormat="1" applyFont="1" applyBorder="1"/>
    <xf numFmtId="0" fontId="7" fillId="0" borderId="0" xfId="0" applyFont="1" applyBorder="1" applyAlignment="1">
      <alignment horizontal="left"/>
    </xf>
    <xf numFmtId="164" fontId="0" fillId="0" borderId="7" xfId="0" applyNumberFormat="1" applyFont="1" applyBorder="1" applyAlignment="1">
      <alignment horizontal="right"/>
    </xf>
    <xf numFmtId="164" fontId="0" fillId="0" borderId="2" xfId="0" applyNumberFormat="1" applyFont="1" applyBorder="1"/>
    <xf numFmtId="164" fontId="0" fillId="0" borderId="0" xfId="0" applyNumberFormat="1" applyFont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right"/>
    </xf>
    <xf numFmtId="0" fontId="7" fillId="0" borderId="9" xfId="0" applyFont="1" applyBorder="1" applyAlignment="1">
      <alignment horizontal="left"/>
    </xf>
    <xf numFmtId="0" fontId="6" fillId="2" borderId="12" xfId="0" applyFont="1" applyFill="1" applyBorder="1"/>
    <xf numFmtId="164" fontId="0" fillId="0" borderId="13" xfId="0" applyNumberFormat="1" applyFont="1" applyBorder="1" applyAlignment="1">
      <alignment horizontal="right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8" fontId="4" fillId="0" borderId="4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8" fontId="4" fillId="0" borderId="1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2" borderId="15" xfId="0" applyFont="1" applyFill="1" applyBorder="1"/>
    <xf numFmtId="0" fontId="4" fillId="0" borderId="11" xfId="0" applyFont="1" applyBorder="1" applyAlignment="1">
      <alignment horizontal="center"/>
    </xf>
    <xf numFmtId="164" fontId="4" fillId="0" borderId="13" xfId="0" applyNumberFormat="1" applyFont="1" applyBorder="1" applyAlignment="1">
      <alignment horizontal="right"/>
    </xf>
    <xf numFmtId="0" fontId="0" fillId="0" borderId="16" xfId="0" applyFont="1" applyBorder="1"/>
    <xf numFmtId="164" fontId="0" fillId="0" borderId="17" xfId="0" applyNumberFormat="1" applyFont="1" applyBorder="1" applyAlignment="1">
      <alignment horizontal="right"/>
    </xf>
    <xf numFmtId="0" fontId="0" fillId="0" borderId="18" xfId="0" applyFont="1" applyBorder="1"/>
    <xf numFmtId="0" fontId="0" fillId="0" borderId="19" xfId="0" applyFont="1" applyBorder="1"/>
    <xf numFmtId="164" fontId="0" fillId="0" borderId="20" xfId="0" applyNumberFormat="1" applyFont="1" applyBorder="1" applyAlignment="1">
      <alignment horizontal="right"/>
    </xf>
    <xf numFmtId="0" fontId="0" fillId="0" borderId="21" xfId="0" applyFont="1" applyBorder="1"/>
    <xf numFmtId="164" fontId="0" fillId="0" borderId="22" xfId="0" applyNumberFormat="1" applyFont="1" applyBorder="1" applyAlignment="1">
      <alignment horizontal="right"/>
    </xf>
    <xf numFmtId="0" fontId="6" fillId="0" borderId="16" xfId="0" applyFont="1" applyFill="1" applyBorder="1"/>
    <xf numFmtId="164" fontId="0" fillId="0" borderId="23" xfId="0" applyNumberFormat="1" applyFont="1" applyBorder="1" applyAlignment="1">
      <alignment horizontal="right"/>
    </xf>
    <xf numFmtId="0" fontId="0" fillId="0" borderId="24" xfId="0" applyFont="1" applyBorder="1"/>
    <xf numFmtId="0" fontId="2" fillId="0" borderId="16" xfId="0" applyFont="1" applyBorder="1"/>
    <xf numFmtId="164" fontId="0" fillId="0" borderId="13" xfId="0" applyNumberFormat="1" applyFont="1" applyFill="1" applyBorder="1" applyAlignment="1">
      <alignment horizontal="right"/>
    </xf>
    <xf numFmtId="0" fontId="1" fillId="0" borderId="18" xfId="0" applyFont="1" applyFill="1" applyBorder="1"/>
    <xf numFmtId="164" fontId="0" fillId="0" borderId="17" xfId="0" applyNumberFormat="1" applyFont="1" applyFill="1" applyBorder="1" applyAlignment="1">
      <alignment horizontal="right"/>
    </xf>
    <xf numFmtId="164" fontId="0" fillId="0" borderId="20" xfId="0" applyNumberFormat="1" applyFont="1" applyFill="1" applyBorder="1" applyAlignment="1">
      <alignment horizontal="right"/>
    </xf>
    <xf numFmtId="164" fontId="0" fillId="3" borderId="2" xfId="0" applyNumberFormat="1" applyFont="1" applyFill="1" applyBorder="1"/>
    <xf numFmtId="0" fontId="0" fillId="3" borderId="2" xfId="0" applyFont="1" applyFill="1" applyBorder="1" applyAlignment="1">
      <alignment horizontal="center" vertical="center"/>
    </xf>
    <xf numFmtId="164" fontId="0" fillId="3" borderId="17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center" vertical="center"/>
    </xf>
    <xf numFmtId="164" fontId="0" fillId="3" borderId="20" xfId="0" applyNumberFormat="1" applyFont="1" applyFill="1" applyBorder="1" applyAlignment="1">
      <alignment horizontal="right"/>
    </xf>
    <xf numFmtId="0" fontId="0" fillId="3" borderId="3" xfId="0" applyFont="1" applyFill="1" applyBorder="1" applyAlignment="1">
      <alignment horizontal="center" vertical="center"/>
    </xf>
    <xf numFmtId="164" fontId="0" fillId="3" borderId="22" xfId="0" applyNumberFormat="1" applyFont="1" applyFill="1" applyBorder="1" applyAlignment="1">
      <alignment horizontal="right"/>
    </xf>
    <xf numFmtId="18" fontId="4" fillId="0" borderId="4" xfId="0" applyNumberFormat="1" applyFont="1" applyBorder="1" applyAlignment="1">
      <alignment horizontal="left" wrapText="1"/>
    </xf>
    <xf numFmtId="164" fontId="0" fillId="0" borderId="5" xfId="0" applyNumberFormat="1" applyFont="1" applyBorder="1"/>
    <xf numFmtId="49" fontId="0" fillId="0" borderId="1" xfId="0" applyNumberFormat="1" applyFont="1" applyFill="1" applyBorder="1" applyAlignment="1">
      <alignment horizontal="left" wrapText="1"/>
    </xf>
    <xf numFmtId="164" fontId="0" fillId="0" borderId="14" xfId="0" applyNumberFormat="1" applyFont="1" applyBorder="1"/>
    <xf numFmtId="18" fontId="4" fillId="0" borderId="14" xfId="0" applyNumberFormat="1" applyFont="1" applyBorder="1" applyAlignment="1">
      <alignment horizontal="center" vertical="center"/>
    </xf>
    <xf numFmtId="18" fontId="4" fillId="0" borderId="14" xfId="0" applyNumberFormat="1" applyFont="1" applyBorder="1" applyAlignment="1">
      <alignment horizontal="left" wrapText="1"/>
    </xf>
    <xf numFmtId="164" fontId="0" fillId="0" borderId="25" xfId="0" applyNumberFormat="1" applyFont="1" applyBorder="1" applyAlignment="1">
      <alignment horizontal="righ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 wrapText="1"/>
    </xf>
    <xf numFmtId="0" fontId="0" fillId="3" borderId="2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 indent="5"/>
    </xf>
    <xf numFmtId="0" fontId="0" fillId="0" borderId="1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2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3" borderId="3" xfId="0" applyFont="1" applyFill="1" applyBorder="1" applyAlignment="1">
      <alignment horizontal="left" wrapText="1"/>
    </xf>
    <xf numFmtId="164" fontId="0" fillId="0" borderId="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20" zoomScaleNormal="100" workbookViewId="0">
      <selection activeCell="I28" sqref="I28"/>
    </sheetView>
  </sheetViews>
  <sheetFormatPr defaultColWidth="9.109375" defaultRowHeight="14.4" x14ac:dyDescent="0.3"/>
  <cols>
    <col min="1" max="1" width="3.33203125" style="8" bestFit="1" customWidth="1"/>
    <col min="2" max="2" width="5.5546875" style="14" bestFit="1" customWidth="1"/>
    <col min="3" max="3" width="3" style="31" bestFit="1" customWidth="1"/>
    <col min="4" max="4" width="2.5546875" style="31" bestFit="1" customWidth="1"/>
    <col min="5" max="5" width="47.77734375" style="15" bestFit="1" customWidth="1"/>
    <col min="6" max="6" width="4.5546875" style="16" bestFit="1" customWidth="1"/>
    <col min="7" max="7" width="9.109375" style="1"/>
    <col min="8" max="16384" width="9.109375" style="8"/>
  </cols>
  <sheetData>
    <row r="1" spans="1:7" x14ac:dyDescent="0.3">
      <c r="A1" s="4"/>
      <c r="B1" s="5"/>
      <c r="C1" s="20"/>
      <c r="D1" s="20"/>
      <c r="E1" s="6" t="s">
        <v>69</v>
      </c>
      <c r="F1" s="7"/>
    </row>
    <row r="2" spans="1:7" x14ac:dyDescent="0.3">
      <c r="A2" s="4"/>
      <c r="B2" s="5"/>
      <c r="C2" s="20"/>
      <c r="D2" s="20"/>
      <c r="E2" s="17" t="s">
        <v>44</v>
      </c>
      <c r="F2" s="7"/>
    </row>
    <row r="3" spans="1:7" ht="15" thickBot="1" x14ac:dyDescent="0.35">
      <c r="A3" s="9"/>
      <c r="B3" s="10"/>
      <c r="C3" s="21"/>
      <c r="D3" s="21"/>
      <c r="E3" s="11" t="s">
        <v>40</v>
      </c>
      <c r="F3" s="12"/>
    </row>
    <row r="4" spans="1:7" ht="15" thickBot="1" x14ac:dyDescent="0.35">
      <c r="A4" s="32" t="s">
        <v>34</v>
      </c>
      <c r="B4" s="33"/>
      <c r="C4" s="30"/>
      <c r="D4" s="30"/>
      <c r="E4" s="2" t="s">
        <v>51</v>
      </c>
      <c r="F4" s="34"/>
    </row>
    <row r="5" spans="1:7" x14ac:dyDescent="0.3">
      <c r="A5" s="35"/>
      <c r="B5" s="13">
        <v>0</v>
      </c>
      <c r="C5" s="22"/>
      <c r="D5" s="22"/>
      <c r="E5" s="66" t="s">
        <v>63</v>
      </c>
      <c r="F5" s="36">
        <v>0.9</v>
      </c>
    </row>
    <row r="6" spans="1:7" x14ac:dyDescent="0.3">
      <c r="A6" s="37"/>
      <c r="B6" s="50">
        <f>B5+F5</f>
        <v>0.9</v>
      </c>
      <c r="C6" s="51" t="s">
        <v>2</v>
      </c>
      <c r="D6" s="51" t="s">
        <v>3</v>
      </c>
      <c r="E6" s="67" t="s">
        <v>52</v>
      </c>
      <c r="F6" s="52">
        <v>2.8</v>
      </c>
    </row>
    <row r="7" spans="1:7" x14ac:dyDescent="0.3">
      <c r="A7" s="38"/>
      <c r="B7" s="50">
        <f t="shared" ref="B7:B64" si="0">B6+F6</f>
        <v>3.6999999999999997</v>
      </c>
      <c r="C7" s="53" t="s">
        <v>23</v>
      </c>
      <c r="D7" s="53" t="s">
        <v>3</v>
      </c>
      <c r="E7" s="68" t="s">
        <v>4</v>
      </c>
      <c r="F7" s="54">
        <v>0.4</v>
      </c>
    </row>
    <row r="8" spans="1:7" x14ac:dyDescent="0.3">
      <c r="A8" s="38"/>
      <c r="B8" s="50">
        <f t="shared" si="0"/>
        <v>4.0999999999999996</v>
      </c>
      <c r="C8" s="53" t="s">
        <v>22</v>
      </c>
      <c r="D8" s="53" t="s">
        <v>1</v>
      </c>
      <c r="E8" s="68" t="s">
        <v>5</v>
      </c>
      <c r="F8" s="54">
        <v>0.2</v>
      </c>
    </row>
    <row r="9" spans="1:7" x14ac:dyDescent="0.3">
      <c r="A9" s="38"/>
      <c r="B9" s="50">
        <f t="shared" si="0"/>
        <v>4.3</v>
      </c>
      <c r="C9" s="53" t="s">
        <v>2</v>
      </c>
      <c r="D9" s="53" t="s">
        <v>3</v>
      </c>
      <c r="E9" s="68" t="s">
        <v>6</v>
      </c>
      <c r="F9" s="54">
        <v>3.1</v>
      </c>
    </row>
    <row r="10" spans="1:7" x14ac:dyDescent="0.3">
      <c r="A10" s="38"/>
      <c r="B10" s="13">
        <f t="shared" si="0"/>
        <v>7.4</v>
      </c>
      <c r="C10" s="23" t="s">
        <v>22</v>
      </c>
      <c r="D10" s="23" t="s">
        <v>1</v>
      </c>
      <c r="E10" s="69" t="s">
        <v>7</v>
      </c>
      <c r="F10" s="39">
        <v>0.1</v>
      </c>
    </row>
    <row r="11" spans="1:7" x14ac:dyDescent="0.3">
      <c r="A11" s="38"/>
      <c r="B11" s="13">
        <f t="shared" si="0"/>
        <v>7.5</v>
      </c>
      <c r="C11" s="23" t="s">
        <v>2</v>
      </c>
      <c r="D11" s="23" t="s">
        <v>3</v>
      </c>
      <c r="E11" s="69" t="s">
        <v>8</v>
      </c>
      <c r="F11" s="39">
        <v>1.2</v>
      </c>
    </row>
    <row r="12" spans="1:7" x14ac:dyDescent="0.3">
      <c r="A12" s="38"/>
      <c r="B12" s="13">
        <f t="shared" si="0"/>
        <v>8.6999999999999993</v>
      </c>
      <c r="C12" s="23" t="s">
        <v>22</v>
      </c>
      <c r="D12" s="23" t="s">
        <v>1</v>
      </c>
      <c r="E12" s="69" t="s">
        <v>9</v>
      </c>
      <c r="F12" s="39">
        <v>8.8000000000000007</v>
      </c>
      <c r="G12" s="1" t="s">
        <v>62</v>
      </c>
    </row>
    <row r="13" spans="1:7" x14ac:dyDescent="0.3">
      <c r="A13" s="38"/>
      <c r="B13" s="13">
        <f t="shared" si="0"/>
        <v>17.5</v>
      </c>
      <c r="C13" s="23" t="s">
        <v>22</v>
      </c>
      <c r="D13" s="23" t="s">
        <v>1</v>
      </c>
      <c r="E13" s="69" t="s">
        <v>10</v>
      </c>
      <c r="F13" s="39">
        <v>9.9</v>
      </c>
    </row>
    <row r="14" spans="1:7" x14ac:dyDescent="0.3">
      <c r="A14" s="38"/>
      <c r="B14" s="13">
        <f t="shared" si="0"/>
        <v>27.4</v>
      </c>
      <c r="C14" s="23" t="s">
        <v>23</v>
      </c>
      <c r="D14" s="23" t="s">
        <v>3</v>
      </c>
      <c r="E14" s="69" t="s">
        <v>32</v>
      </c>
      <c r="F14" s="39">
        <v>0.8</v>
      </c>
    </row>
    <row r="15" spans="1:7" x14ac:dyDescent="0.3">
      <c r="A15" s="38"/>
      <c r="B15" s="13">
        <f t="shared" si="0"/>
        <v>28.2</v>
      </c>
      <c r="C15" s="23" t="s">
        <v>23</v>
      </c>
      <c r="D15" s="23" t="s">
        <v>3</v>
      </c>
      <c r="E15" s="69" t="s">
        <v>31</v>
      </c>
      <c r="F15" s="39">
        <v>1.2</v>
      </c>
    </row>
    <row r="16" spans="1:7" x14ac:dyDescent="0.3">
      <c r="A16" s="38"/>
      <c r="B16" s="13">
        <f t="shared" si="0"/>
        <v>29.4</v>
      </c>
      <c r="C16" s="23" t="s">
        <v>23</v>
      </c>
      <c r="D16" s="23" t="s">
        <v>3</v>
      </c>
      <c r="E16" s="69" t="s">
        <v>11</v>
      </c>
      <c r="F16" s="39">
        <v>2.2999999999999998</v>
      </c>
    </row>
    <row r="17" spans="1:6" x14ac:dyDescent="0.3">
      <c r="A17" s="38"/>
      <c r="B17" s="13">
        <f t="shared" si="0"/>
        <v>31.7</v>
      </c>
      <c r="C17" s="23" t="s">
        <v>2</v>
      </c>
      <c r="D17" s="23" t="s">
        <v>0</v>
      </c>
      <c r="E17" s="69" t="s">
        <v>12</v>
      </c>
      <c r="F17" s="39">
        <v>0.2</v>
      </c>
    </row>
    <row r="18" spans="1:6" x14ac:dyDescent="0.3">
      <c r="A18" s="38"/>
      <c r="B18" s="13">
        <f t="shared" si="0"/>
        <v>31.9</v>
      </c>
      <c r="C18" s="23" t="s">
        <v>22</v>
      </c>
      <c r="D18" s="23" t="s">
        <v>3</v>
      </c>
      <c r="E18" s="69" t="s">
        <v>11</v>
      </c>
      <c r="F18" s="39">
        <v>3.7</v>
      </c>
    </row>
    <row r="19" spans="1:6" x14ac:dyDescent="0.3">
      <c r="A19" s="38"/>
      <c r="B19" s="13">
        <f t="shared" si="0"/>
        <v>35.6</v>
      </c>
      <c r="C19" s="23" t="s">
        <v>2</v>
      </c>
      <c r="D19" s="23" t="s">
        <v>0</v>
      </c>
      <c r="E19" s="69" t="s">
        <v>13</v>
      </c>
      <c r="F19" s="39">
        <v>0.8</v>
      </c>
    </row>
    <row r="20" spans="1:6" x14ac:dyDescent="0.3">
      <c r="A20" s="38"/>
      <c r="B20" s="13">
        <f t="shared" si="0"/>
        <v>36.4</v>
      </c>
      <c r="C20" s="23" t="s">
        <v>22</v>
      </c>
      <c r="D20" s="23" t="s">
        <v>3</v>
      </c>
      <c r="E20" s="69" t="s">
        <v>30</v>
      </c>
      <c r="F20" s="39">
        <v>4.5999999999999996</v>
      </c>
    </row>
    <row r="21" spans="1:6" x14ac:dyDescent="0.3">
      <c r="A21" s="38"/>
      <c r="B21" s="13">
        <f t="shared" si="0"/>
        <v>41</v>
      </c>
      <c r="C21" s="23" t="s">
        <v>2</v>
      </c>
      <c r="D21" s="23" t="s">
        <v>0</v>
      </c>
      <c r="E21" s="69" t="s">
        <v>15</v>
      </c>
      <c r="F21" s="39">
        <v>0.8</v>
      </c>
    </row>
    <row r="22" spans="1:6" x14ac:dyDescent="0.3">
      <c r="A22" s="40"/>
      <c r="B22" s="13">
        <f t="shared" si="0"/>
        <v>41.8</v>
      </c>
      <c r="C22" s="24" t="s">
        <v>22</v>
      </c>
      <c r="D22" s="24" t="s">
        <v>3</v>
      </c>
      <c r="E22" s="70" t="s">
        <v>53</v>
      </c>
      <c r="F22" s="41">
        <v>16.7</v>
      </c>
    </row>
    <row r="23" spans="1:6" ht="15" thickBot="1" x14ac:dyDescent="0.35">
      <c r="A23" s="35"/>
      <c r="B23" s="13"/>
      <c r="C23" s="26"/>
      <c r="D23" s="26"/>
      <c r="E23" s="71" t="s">
        <v>68</v>
      </c>
      <c r="F23" s="43"/>
    </row>
    <row r="24" spans="1:6" ht="15" thickBot="1" x14ac:dyDescent="0.35">
      <c r="A24" s="18" t="s">
        <v>35</v>
      </c>
      <c r="B24" s="13">
        <f>B22+F22</f>
        <v>58.5</v>
      </c>
      <c r="C24" s="25"/>
      <c r="D24" s="25"/>
      <c r="E24" s="57" t="s">
        <v>54</v>
      </c>
      <c r="F24" s="19">
        <v>0</v>
      </c>
    </row>
    <row r="25" spans="1:6" x14ac:dyDescent="0.3">
      <c r="A25" s="42"/>
      <c r="B25" s="13">
        <f t="shared" si="0"/>
        <v>58.5</v>
      </c>
      <c r="C25" s="26" t="s">
        <v>23</v>
      </c>
      <c r="D25" s="26" t="s">
        <v>3</v>
      </c>
      <c r="E25" s="72" t="s">
        <v>47</v>
      </c>
      <c r="F25" s="43">
        <v>10.199999999999999</v>
      </c>
    </row>
    <row r="26" spans="1:6" x14ac:dyDescent="0.3">
      <c r="A26" s="37"/>
      <c r="B26" s="13">
        <f t="shared" si="0"/>
        <v>68.7</v>
      </c>
      <c r="C26" s="22" t="s">
        <v>2</v>
      </c>
      <c r="D26" s="22" t="s">
        <v>24</v>
      </c>
      <c r="E26" s="72" t="s">
        <v>16</v>
      </c>
      <c r="F26" s="36">
        <v>6.4</v>
      </c>
    </row>
    <row r="27" spans="1:6" x14ac:dyDescent="0.3">
      <c r="A27" s="40"/>
      <c r="B27" s="13">
        <f t="shared" si="0"/>
        <v>75.100000000000009</v>
      </c>
      <c r="C27" s="24" t="s">
        <v>22</v>
      </c>
      <c r="D27" s="24" t="s">
        <v>0</v>
      </c>
      <c r="E27" s="73" t="s">
        <v>58</v>
      </c>
      <c r="F27" s="41">
        <v>2.4</v>
      </c>
    </row>
    <row r="28" spans="1:6" s="1" customFormat="1" x14ac:dyDescent="0.3">
      <c r="A28" s="44"/>
      <c r="B28" s="13">
        <f t="shared" si="0"/>
        <v>77.500000000000014</v>
      </c>
      <c r="C28" s="26" t="s">
        <v>57</v>
      </c>
      <c r="D28" s="26" t="s">
        <v>0</v>
      </c>
      <c r="E28" s="74" t="s">
        <v>59</v>
      </c>
      <c r="F28" s="43">
        <v>0.2</v>
      </c>
    </row>
    <row r="29" spans="1:6" s="1" customFormat="1" x14ac:dyDescent="0.3">
      <c r="A29" s="35"/>
      <c r="B29" s="13">
        <f t="shared" si="0"/>
        <v>77.700000000000017</v>
      </c>
      <c r="C29" s="26" t="s">
        <v>22</v>
      </c>
      <c r="D29" s="26" t="s">
        <v>3</v>
      </c>
      <c r="E29" s="74" t="s">
        <v>60</v>
      </c>
      <c r="F29" s="43">
        <v>0.3</v>
      </c>
    </row>
    <row r="30" spans="1:6" s="1" customFormat="1" ht="15" thickBot="1" x14ac:dyDescent="0.35">
      <c r="A30" s="35"/>
      <c r="B30" s="58">
        <f t="shared" si="0"/>
        <v>78.000000000000014</v>
      </c>
      <c r="C30" s="26" t="s">
        <v>2</v>
      </c>
      <c r="D30" s="26" t="s">
        <v>0</v>
      </c>
      <c r="E30" s="74" t="s">
        <v>61</v>
      </c>
      <c r="F30" s="43">
        <v>0.4</v>
      </c>
    </row>
    <row r="31" spans="1:6" s="1" customFormat="1" ht="15" thickBot="1" x14ac:dyDescent="0.35">
      <c r="A31" s="18" t="s">
        <v>36</v>
      </c>
      <c r="B31" s="60">
        <f t="shared" si="0"/>
        <v>78.40000000000002</v>
      </c>
      <c r="C31" s="61"/>
      <c r="D31" s="61"/>
      <c r="E31" s="62" t="s">
        <v>55</v>
      </c>
      <c r="F31" s="63">
        <v>0</v>
      </c>
    </row>
    <row r="32" spans="1:6" s="1" customFormat="1" x14ac:dyDescent="0.3">
      <c r="A32" s="42"/>
      <c r="B32" s="64">
        <f t="shared" si="0"/>
        <v>78.40000000000002</v>
      </c>
      <c r="C32" s="23" t="s">
        <v>23</v>
      </c>
      <c r="D32" s="23" t="s">
        <v>24</v>
      </c>
      <c r="E32" s="69" t="s">
        <v>28</v>
      </c>
      <c r="F32" s="65">
        <v>2.6</v>
      </c>
    </row>
    <row r="33" spans="1:6" s="1" customFormat="1" ht="28.8" x14ac:dyDescent="0.3">
      <c r="A33" s="45"/>
      <c r="B33" s="13">
        <f t="shared" si="0"/>
        <v>81.000000000000014</v>
      </c>
      <c r="C33" s="22" t="s">
        <v>2</v>
      </c>
      <c r="D33" s="22" t="s">
        <v>1</v>
      </c>
      <c r="E33" s="75" t="s">
        <v>70</v>
      </c>
      <c r="F33" s="36">
        <v>6.1</v>
      </c>
    </row>
    <row r="34" spans="1:6" s="1" customFormat="1" ht="28.8" x14ac:dyDescent="0.3">
      <c r="A34" s="38"/>
      <c r="B34" s="13">
        <f t="shared" si="0"/>
        <v>87.100000000000009</v>
      </c>
      <c r="C34" s="23" t="s">
        <v>22</v>
      </c>
      <c r="D34" s="23" t="s">
        <v>24</v>
      </c>
      <c r="E34" s="69" t="s">
        <v>71</v>
      </c>
      <c r="F34" s="39">
        <v>12.6</v>
      </c>
    </row>
    <row r="35" spans="1:6" s="1" customFormat="1" x14ac:dyDescent="0.3">
      <c r="A35" s="38"/>
      <c r="B35" s="13">
        <f t="shared" si="0"/>
        <v>99.7</v>
      </c>
      <c r="C35" s="23" t="s">
        <v>2</v>
      </c>
      <c r="D35" s="23" t="s">
        <v>1</v>
      </c>
      <c r="E35" s="69" t="s">
        <v>64</v>
      </c>
      <c r="F35" s="39">
        <v>2.4</v>
      </c>
    </row>
    <row r="36" spans="1:6" s="1" customFormat="1" x14ac:dyDescent="0.3">
      <c r="A36" s="38"/>
      <c r="B36" s="13">
        <f t="shared" si="0"/>
        <v>102.10000000000001</v>
      </c>
      <c r="C36" s="23" t="s">
        <v>2</v>
      </c>
      <c r="D36" s="23" t="s">
        <v>3</v>
      </c>
      <c r="E36" s="69" t="s">
        <v>17</v>
      </c>
      <c r="F36" s="39">
        <v>0.5</v>
      </c>
    </row>
    <row r="37" spans="1:6" s="1" customFormat="1" x14ac:dyDescent="0.3">
      <c r="A37" s="38"/>
      <c r="B37" s="13">
        <f t="shared" si="0"/>
        <v>102.60000000000001</v>
      </c>
      <c r="C37" s="23" t="s">
        <v>29</v>
      </c>
      <c r="D37" s="23" t="s">
        <v>0</v>
      </c>
      <c r="E37" s="69" t="s">
        <v>25</v>
      </c>
      <c r="F37" s="39">
        <v>3.4</v>
      </c>
    </row>
    <row r="38" spans="1:6" s="1" customFormat="1" x14ac:dyDescent="0.3">
      <c r="A38" s="40"/>
      <c r="B38" s="13">
        <f t="shared" si="0"/>
        <v>106.00000000000001</v>
      </c>
      <c r="C38" s="24" t="s">
        <v>23</v>
      </c>
      <c r="D38" s="24" t="s">
        <v>1</v>
      </c>
      <c r="E38" s="70" t="s">
        <v>33</v>
      </c>
      <c r="F38" s="41">
        <v>11.2</v>
      </c>
    </row>
    <row r="39" spans="1:6" s="1" customFormat="1" ht="15" thickBot="1" x14ac:dyDescent="0.35">
      <c r="A39" s="35"/>
      <c r="B39" s="13">
        <f t="shared" si="0"/>
        <v>117.20000000000002</v>
      </c>
      <c r="C39" s="26" t="s">
        <v>29</v>
      </c>
      <c r="D39" s="26" t="s">
        <v>3</v>
      </c>
      <c r="E39" s="71" t="s">
        <v>77</v>
      </c>
      <c r="F39" s="43">
        <v>0.5</v>
      </c>
    </row>
    <row r="40" spans="1:6" s="1" customFormat="1" ht="29.4" thickBot="1" x14ac:dyDescent="0.35">
      <c r="A40" s="18" t="s">
        <v>37</v>
      </c>
      <c r="B40" s="13">
        <f t="shared" si="0"/>
        <v>117.70000000000002</v>
      </c>
      <c r="C40" s="27"/>
      <c r="D40" s="27"/>
      <c r="E40" s="57" t="s">
        <v>72</v>
      </c>
      <c r="F40" s="46">
        <v>0</v>
      </c>
    </row>
    <row r="41" spans="1:6" s="1" customFormat="1" x14ac:dyDescent="0.3">
      <c r="A41" s="47"/>
      <c r="B41" s="13">
        <f t="shared" si="0"/>
        <v>117.70000000000002</v>
      </c>
      <c r="C41" s="28" t="s">
        <v>39</v>
      </c>
      <c r="D41" s="28" t="s">
        <v>0</v>
      </c>
      <c r="E41" s="72" t="s">
        <v>48</v>
      </c>
      <c r="F41" s="48">
        <v>11.6</v>
      </c>
    </row>
    <row r="42" spans="1:6" s="1" customFormat="1" x14ac:dyDescent="0.3">
      <c r="A42" s="38"/>
      <c r="B42" s="13">
        <f t="shared" si="0"/>
        <v>129.30000000000001</v>
      </c>
      <c r="C42" s="23" t="s">
        <v>23</v>
      </c>
      <c r="D42" s="23" t="s">
        <v>0</v>
      </c>
      <c r="E42" s="69" t="s">
        <v>26</v>
      </c>
      <c r="F42" s="39">
        <v>3.4</v>
      </c>
    </row>
    <row r="43" spans="1:6" s="1" customFormat="1" x14ac:dyDescent="0.3">
      <c r="A43" s="38"/>
      <c r="B43" s="13">
        <f t="shared" si="0"/>
        <v>132.70000000000002</v>
      </c>
      <c r="C43" s="23" t="s">
        <v>22</v>
      </c>
      <c r="D43" s="23" t="s">
        <v>24</v>
      </c>
      <c r="E43" s="69" t="s">
        <v>18</v>
      </c>
      <c r="F43" s="39">
        <v>0.5</v>
      </c>
    </row>
    <row r="44" spans="1:6" s="1" customFormat="1" x14ac:dyDescent="0.3">
      <c r="A44" s="38"/>
      <c r="B44" s="13">
        <f t="shared" si="0"/>
        <v>133.20000000000002</v>
      </c>
      <c r="C44" s="23" t="s">
        <v>2</v>
      </c>
      <c r="D44" s="23" t="s">
        <v>1</v>
      </c>
      <c r="E44" s="69" t="s">
        <v>65</v>
      </c>
      <c r="F44" s="39">
        <v>0.1</v>
      </c>
    </row>
    <row r="45" spans="1:6" s="1" customFormat="1" x14ac:dyDescent="0.3">
      <c r="A45" s="38"/>
      <c r="B45" s="13">
        <f t="shared" si="0"/>
        <v>133.30000000000001</v>
      </c>
      <c r="C45" s="23" t="s">
        <v>22</v>
      </c>
      <c r="D45" s="23" t="s">
        <v>24</v>
      </c>
      <c r="E45" s="69" t="s">
        <v>66</v>
      </c>
      <c r="F45" s="39">
        <v>3.2</v>
      </c>
    </row>
    <row r="46" spans="1:6" s="1" customFormat="1" x14ac:dyDescent="0.3">
      <c r="A46" s="40"/>
      <c r="B46" s="13">
        <f t="shared" si="0"/>
        <v>136.5</v>
      </c>
      <c r="C46" s="24" t="s">
        <v>22</v>
      </c>
      <c r="D46" s="24" t="s">
        <v>0</v>
      </c>
      <c r="E46" s="70" t="s">
        <v>19</v>
      </c>
      <c r="F46" s="41">
        <v>0.8</v>
      </c>
    </row>
    <row r="47" spans="1:6" s="1" customFormat="1" x14ac:dyDescent="0.3">
      <c r="A47" s="40"/>
      <c r="B47" s="13">
        <f t="shared" si="0"/>
        <v>137.30000000000001</v>
      </c>
      <c r="C47" s="24" t="s">
        <v>2</v>
      </c>
      <c r="D47" s="24" t="s">
        <v>24</v>
      </c>
      <c r="E47" s="70" t="s">
        <v>14</v>
      </c>
      <c r="F47" s="41">
        <v>1.2</v>
      </c>
    </row>
    <row r="48" spans="1:6" s="1" customFormat="1" x14ac:dyDescent="0.3">
      <c r="A48" s="40"/>
      <c r="B48" s="13">
        <f t="shared" si="0"/>
        <v>138.5</v>
      </c>
      <c r="C48" s="24" t="s">
        <v>2</v>
      </c>
      <c r="D48" s="24" t="s">
        <v>1</v>
      </c>
      <c r="E48" s="70" t="s">
        <v>13</v>
      </c>
      <c r="F48" s="41">
        <v>0.8</v>
      </c>
    </row>
    <row r="49" spans="1:6" s="1" customFormat="1" x14ac:dyDescent="0.3">
      <c r="A49" s="40"/>
      <c r="B49" s="13">
        <f t="shared" si="0"/>
        <v>139.30000000000001</v>
      </c>
      <c r="C49" s="29" t="s">
        <v>22</v>
      </c>
      <c r="D49" s="29" t="s">
        <v>24</v>
      </c>
      <c r="E49" s="76" t="s">
        <v>18</v>
      </c>
      <c r="F49" s="41">
        <v>0.5</v>
      </c>
    </row>
    <row r="50" spans="1:6" s="1" customFormat="1" ht="15" thickBot="1" x14ac:dyDescent="0.35">
      <c r="A50" s="40"/>
      <c r="B50" s="13">
        <f t="shared" si="0"/>
        <v>139.80000000000001</v>
      </c>
      <c r="C50" s="24" t="s">
        <v>2</v>
      </c>
      <c r="D50" s="24" t="s">
        <v>1</v>
      </c>
      <c r="E50" s="70" t="s">
        <v>67</v>
      </c>
      <c r="F50" s="41">
        <v>12.7</v>
      </c>
    </row>
    <row r="51" spans="1:6" s="1" customFormat="1" ht="29.4" thickBot="1" x14ac:dyDescent="0.35">
      <c r="A51" s="18" t="s">
        <v>46</v>
      </c>
      <c r="B51" s="13">
        <f t="shared" si="0"/>
        <v>152.5</v>
      </c>
      <c r="C51" s="27"/>
      <c r="D51" s="27"/>
      <c r="E51" s="57" t="s">
        <v>73</v>
      </c>
      <c r="F51" s="19">
        <v>0</v>
      </c>
    </row>
    <row r="52" spans="1:6" s="1" customFormat="1" x14ac:dyDescent="0.3">
      <c r="A52" s="47"/>
      <c r="B52" s="13">
        <f t="shared" si="0"/>
        <v>152.5</v>
      </c>
      <c r="C52" s="22" t="s">
        <v>39</v>
      </c>
      <c r="D52" s="22" t="s">
        <v>0</v>
      </c>
      <c r="E52" s="75" t="s">
        <v>20</v>
      </c>
      <c r="F52" s="36">
        <v>8.6999999999999993</v>
      </c>
    </row>
    <row r="53" spans="1:6" s="1" customFormat="1" x14ac:dyDescent="0.3">
      <c r="A53" s="38"/>
      <c r="B53" s="13">
        <f t="shared" si="0"/>
        <v>161.19999999999999</v>
      </c>
      <c r="C53" s="23" t="s">
        <v>2</v>
      </c>
      <c r="D53" s="23" t="s">
        <v>24</v>
      </c>
      <c r="E53" s="77" t="s">
        <v>21</v>
      </c>
      <c r="F53" s="49">
        <v>3.8</v>
      </c>
    </row>
    <row r="54" spans="1:6" s="1" customFormat="1" x14ac:dyDescent="0.3">
      <c r="A54" s="38"/>
      <c r="B54" s="13">
        <f t="shared" si="0"/>
        <v>165</v>
      </c>
      <c r="C54" s="23" t="s">
        <v>22</v>
      </c>
      <c r="D54" s="23" t="s">
        <v>0</v>
      </c>
      <c r="E54" s="77" t="s">
        <v>12</v>
      </c>
      <c r="F54" s="49">
        <v>3</v>
      </c>
    </row>
    <row r="55" spans="1:6" s="1" customFormat="1" x14ac:dyDescent="0.3">
      <c r="A55" s="38"/>
      <c r="B55" s="13">
        <f t="shared" si="0"/>
        <v>168</v>
      </c>
      <c r="C55" s="23" t="s">
        <v>2</v>
      </c>
      <c r="D55" s="23" t="s">
        <v>24</v>
      </c>
      <c r="E55" s="77" t="s">
        <v>11</v>
      </c>
      <c r="F55" s="49">
        <v>2.1</v>
      </c>
    </row>
    <row r="56" spans="1:6" s="1" customFormat="1" x14ac:dyDescent="0.3">
      <c r="A56" s="38"/>
      <c r="B56" s="13">
        <f t="shared" si="0"/>
        <v>170.1</v>
      </c>
      <c r="C56" s="23" t="s">
        <v>2</v>
      </c>
      <c r="D56" s="23" t="s">
        <v>24</v>
      </c>
      <c r="E56" s="59" t="s">
        <v>76</v>
      </c>
      <c r="F56" s="49">
        <v>12.1</v>
      </c>
    </row>
    <row r="57" spans="1:6" s="1" customFormat="1" x14ac:dyDescent="0.3">
      <c r="A57" s="38"/>
      <c r="B57" s="13">
        <f t="shared" si="0"/>
        <v>182.2</v>
      </c>
      <c r="C57" s="23" t="s">
        <v>2</v>
      </c>
      <c r="D57" s="23" t="s">
        <v>1</v>
      </c>
      <c r="E57" s="77" t="s">
        <v>27</v>
      </c>
      <c r="F57" s="39">
        <v>8.6999999999999993</v>
      </c>
    </row>
    <row r="58" spans="1:6" s="1" customFormat="1" ht="28.8" x14ac:dyDescent="0.3">
      <c r="A58" s="38"/>
      <c r="B58" s="79">
        <f t="shared" si="0"/>
        <v>190.89999999999998</v>
      </c>
      <c r="C58" s="23" t="s">
        <v>2</v>
      </c>
      <c r="D58" s="23" t="s">
        <v>24</v>
      </c>
      <c r="E58" s="77" t="s">
        <v>74</v>
      </c>
      <c r="F58" s="39">
        <v>0.4</v>
      </c>
    </row>
    <row r="59" spans="1:6" s="1" customFormat="1" x14ac:dyDescent="0.3">
      <c r="A59" s="38"/>
      <c r="B59" s="13">
        <f t="shared" si="0"/>
        <v>191.29999999999998</v>
      </c>
      <c r="C59" s="23" t="s">
        <v>23</v>
      </c>
      <c r="D59" s="23" t="s">
        <v>0</v>
      </c>
      <c r="E59" s="77" t="s">
        <v>49</v>
      </c>
      <c r="F59" s="39">
        <v>0.4</v>
      </c>
    </row>
    <row r="60" spans="1:6" s="1" customFormat="1" ht="16.2" customHeight="1" x14ac:dyDescent="0.3">
      <c r="A60" s="40"/>
      <c r="B60" s="50">
        <f t="shared" si="0"/>
        <v>191.7</v>
      </c>
      <c r="C60" s="55" t="s">
        <v>2</v>
      </c>
      <c r="D60" s="55" t="s">
        <v>24</v>
      </c>
      <c r="E60" s="78" t="s">
        <v>75</v>
      </c>
      <c r="F60" s="56">
        <v>7.9</v>
      </c>
    </row>
    <row r="61" spans="1:6" s="1" customFormat="1" x14ac:dyDescent="0.3">
      <c r="A61" s="40"/>
      <c r="B61" s="13">
        <f t="shared" si="0"/>
        <v>199.6</v>
      </c>
      <c r="C61" s="24" t="s">
        <v>22</v>
      </c>
      <c r="D61" s="24" t="s">
        <v>0</v>
      </c>
      <c r="E61" s="73" t="s">
        <v>45</v>
      </c>
      <c r="F61" s="41">
        <v>0.15</v>
      </c>
    </row>
    <row r="62" spans="1:6" s="1" customFormat="1" x14ac:dyDescent="0.3">
      <c r="A62" s="44"/>
      <c r="B62" s="13">
        <f t="shared" si="0"/>
        <v>199.75</v>
      </c>
      <c r="C62" s="26" t="s">
        <v>2</v>
      </c>
      <c r="D62" s="26" t="s">
        <v>24</v>
      </c>
      <c r="E62" s="74" t="s">
        <v>41</v>
      </c>
      <c r="F62" s="43">
        <v>0.25</v>
      </c>
    </row>
    <row r="63" spans="1:6" s="1" customFormat="1" ht="15" thickBot="1" x14ac:dyDescent="0.35">
      <c r="A63" s="44"/>
      <c r="B63" s="13">
        <f t="shared" si="0"/>
        <v>200</v>
      </c>
      <c r="C63" s="26" t="s">
        <v>42</v>
      </c>
      <c r="D63" s="26" t="s">
        <v>1</v>
      </c>
      <c r="E63" s="74" t="s">
        <v>43</v>
      </c>
      <c r="F63" s="43">
        <v>0.05</v>
      </c>
    </row>
    <row r="64" spans="1:6" s="1" customFormat="1" ht="15" thickBot="1" x14ac:dyDescent="0.35">
      <c r="A64" s="32" t="s">
        <v>38</v>
      </c>
      <c r="B64" s="13">
        <f t="shared" si="0"/>
        <v>200.05</v>
      </c>
      <c r="C64" s="27"/>
      <c r="D64" s="27"/>
      <c r="E64" s="3" t="s">
        <v>56</v>
      </c>
      <c r="F64" s="19"/>
    </row>
    <row r="65" spans="1:6" s="1" customFormat="1" ht="15" thickBot="1" x14ac:dyDescent="0.35">
      <c r="A65" s="8"/>
      <c r="B65" s="14"/>
      <c r="C65" s="31"/>
      <c r="D65" s="31"/>
      <c r="E65" s="3" t="s">
        <v>50</v>
      </c>
      <c r="F65" s="16"/>
    </row>
  </sheetData>
  <pageMargins left="0" right="0.25" top="0.25" bottom="0.25" header="0.05" footer="0.05"/>
  <pageSetup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Miss Golden Pitt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Kevin</cp:lastModifiedBy>
  <cp:lastPrinted>2015-07-10T22:46:03Z</cp:lastPrinted>
  <dcterms:created xsi:type="dcterms:W3CDTF">2014-04-15T01:17:07Z</dcterms:created>
  <dcterms:modified xsi:type="dcterms:W3CDTF">2015-07-10T22:46:20Z</dcterms:modified>
</cp:coreProperties>
</file>