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3dba\AC\Temp\"/>
    </mc:Choice>
  </mc:AlternateContent>
  <xr:revisionPtr revIDLastSave="0" documentId="8_{A5D36E66-D683-439C-A291-77179427265B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" i="1" l="1"/>
  <c r="A8" i="1"/>
  <c r="A9" i="1"/>
  <c r="A10" i="1"/>
  <c r="A11" i="1"/>
  <c r="A12" i="1"/>
  <c r="A13" i="1"/>
  <c r="A14" i="1"/>
  <c r="A15" i="1"/>
  <c r="A16" i="1"/>
  <c r="A17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6" i="1"/>
  <c r="A37" i="1"/>
  <c r="A38" i="1"/>
  <c r="A39" i="1"/>
  <c r="A40" i="1"/>
  <c r="A41" i="1"/>
  <c r="A42" i="1"/>
  <c r="A43" i="1"/>
</calcChain>
</file>

<file path=xl/sharedStrings.xml><?xml version="1.0" encoding="utf-8"?>
<sst xmlns="http://schemas.openxmlformats.org/spreadsheetml/2006/main" count="155" uniqueCount="98">
  <si>
    <t>Cinq Cinquante</t>
  </si>
  <si>
    <t>June 4 2022</t>
  </si>
  <si>
    <t>Start/Finish 175 Kokanee Way Kamloops</t>
  </si>
  <si>
    <t xml:space="preserve">  Dist.(cum.)</t>
  </si>
  <si>
    <t xml:space="preserve">  Turn</t>
  </si>
  <si>
    <t xml:space="preserve">  Direction</t>
  </si>
  <si>
    <t>Route Description</t>
  </si>
  <si>
    <t xml:space="preserve">  Dist.(int.)</t>
  </si>
  <si>
    <t>Start 175 Kokanee Way</t>
  </si>
  <si>
    <t>How to use the excel route sheet template</t>
  </si>
  <si>
    <t>R</t>
  </si>
  <si>
    <t>S</t>
  </si>
  <si>
    <t>Kokanee Way</t>
  </si>
  <si>
    <t>* enter the instruction for each leg into column B, for example if the instruction is to</t>
  </si>
  <si>
    <t>W</t>
  </si>
  <si>
    <t>Onramp to Hwy 1</t>
  </si>
  <si>
    <t xml:space="preserve"> go straight:  enter S in column B or if it is to turn left, enter L in column B.</t>
  </si>
  <si>
    <t>Exit to City Center/Battle St.</t>
  </si>
  <si>
    <t>* enter the direction for each leg into column C, for example if the direction to ride is</t>
  </si>
  <si>
    <t>ST</t>
  </si>
  <si>
    <t>SW</t>
  </si>
  <si>
    <t>Columbia St.</t>
  </si>
  <si>
    <t xml:space="preserve"> east:  enter E in column C.</t>
  </si>
  <si>
    <t>L</t>
  </si>
  <si>
    <t xml:space="preserve">S </t>
  </si>
  <si>
    <t>6th Avenue- Left, then right to go up left side of Columbia Street sidewalk (50m), then left at sign for Peterson Creek Park/ XGET'Tem Trail</t>
  </si>
  <si>
    <t>* enter the street/route name for each leg into column E, for example:  River Road</t>
  </si>
  <si>
    <t>Cross Summit Drive to Notre Dame Drive</t>
  </si>
  <si>
    <t xml:space="preserve">You can also add cautions or additional information here as well such as: </t>
  </si>
  <si>
    <t>Hillside Drive</t>
  </si>
  <si>
    <t>River Road - CAUTION  RR Tracks or River Road at lights</t>
  </si>
  <si>
    <t>Cross Copperhead Drive to Hillside Drive- Ignore no through road sign</t>
  </si>
  <si>
    <t>* enter the distance for each leg into column E, for example if the distance to the first</t>
  </si>
  <si>
    <t>L/R</t>
  </si>
  <si>
    <t>Path to join Hwy 1 West</t>
  </si>
  <si>
    <t>turn is 2 km: enter a number 2 in column E on the same line as the direction instruction</t>
  </si>
  <si>
    <t>BR</t>
  </si>
  <si>
    <t>Exit right to stay on Hwy 1 (Cache Creek)</t>
  </si>
  <si>
    <t>IMPORTANT NOTE</t>
  </si>
  <si>
    <t>NW</t>
  </si>
  <si>
    <t>Quartz Rd.</t>
  </si>
  <si>
    <t>* the far left column (A) contains a formula that will add the distance from the row</t>
  </si>
  <si>
    <t>Stage Rd.</t>
  </si>
  <si>
    <t>above (preceding row) in cell A to column E to generate a cummulative distance</t>
  </si>
  <si>
    <t>CONTROL #1 Cache Creek- Stage Rd. @ Hwy 97 Answer question on control card</t>
  </si>
  <si>
    <t>Adding and deleting lines</t>
  </si>
  <si>
    <t xml:space="preserve">N </t>
  </si>
  <si>
    <t>Hwy 97</t>
  </si>
  <si>
    <t>* if you need to add or delete lines, you can do this within the page but you must</t>
  </si>
  <si>
    <t>N</t>
  </si>
  <si>
    <t>Chasm Rd.</t>
  </si>
  <si>
    <t>then recopy the formula in column A to the line below where you made the change.</t>
  </si>
  <si>
    <t>CONTROL #2 Chasm Viewpoint- Answer question on control card</t>
  </si>
  <si>
    <t xml:space="preserve">to add a line - </t>
  </si>
  <si>
    <t>CO</t>
  </si>
  <si>
    <t xml:space="preserve">click on the line where you want to add (put your cursor on the far left of the screen </t>
  </si>
  <si>
    <t xml:space="preserve">and click - horizontal row should be highlighted), then select and click on  "copy" </t>
  </si>
  <si>
    <t>E</t>
  </si>
  <si>
    <t>N. Bonaparte Rd (Green Lake Rd.) @ 70 Mile House</t>
  </si>
  <si>
    <t>then select and click on "insert", from the drop down box, select "copied cells" and click</t>
  </si>
  <si>
    <t xml:space="preserve">L </t>
  </si>
  <si>
    <t>N. Green Lake Rd.</t>
  </si>
  <si>
    <t xml:space="preserve">now you must correct the formulas for the lines below where you added - </t>
  </si>
  <si>
    <t>CONTROL #3 Watch Lake Lodge answer question on control card</t>
  </si>
  <si>
    <t xml:space="preserve">click on the cell above where you added the line, read the formula to make sure it is </t>
  </si>
  <si>
    <t>Watch Lake Rd.</t>
  </si>
  <si>
    <t xml:space="preserve">correctly adding column A and E from the line above for example: </t>
  </si>
  <si>
    <t>Hwy 24 (Interlakes Hwy)</t>
  </si>
  <si>
    <t>if you click on the cell A30, it should read    =+A29+E29</t>
  </si>
  <si>
    <t xml:space="preserve">Hwy 97 </t>
  </si>
  <si>
    <t xml:space="preserve">now copy this correct formula to the cell below and double check the cells below to </t>
  </si>
  <si>
    <t>Pigeon Rd.</t>
  </si>
  <si>
    <t>ensure they are correct (you should only have to correct the cell on the added row).</t>
  </si>
  <si>
    <t>CONTROL #4 150 Centre Mall (gas station) Answer question on control card</t>
  </si>
  <si>
    <t>to delete a line</t>
  </si>
  <si>
    <t xml:space="preserve">click on the line(s) you want to remove (put your cursor on the far left of the screen </t>
  </si>
  <si>
    <t xml:space="preserve">and click - horizontal row(s) should be highlighted), then select and click on  "Edit" </t>
  </si>
  <si>
    <t>Horse Lake Rd.</t>
  </si>
  <si>
    <t>from the top menu bar, from the drop down box, select "delete" and click</t>
  </si>
  <si>
    <t>SE</t>
  </si>
  <si>
    <t>1) Column E has ### instead of the number you just entered?</t>
  </si>
  <si>
    <t>CONTROL #5 Hwy 24 @ Hwy 5 (Little Fort- Answer question on control card</t>
  </si>
  <si>
    <t xml:space="preserve"> - check to make sure that the column is wide enough, if the column is too narrow, </t>
  </si>
  <si>
    <t>Hwy 5</t>
  </si>
  <si>
    <t xml:space="preserve">the number it will appear as ### on the screen and when printed. </t>
  </si>
  <si>
    <t>Shuswap Rd (usually better to exit right, then cross Hwy 5 with Shuswap Rd traffic)</t>
  </si>
  <si>
    <t>2) Column A has ### instead of the number equal to the sum of cell A &amp; E above it?</t>
  </si>
  <si>
    <t>LaFarge Rd.</t>
  </si>
  <si>
    <t xml:space="preserve"> - check to make sure that the column is wide enough to display the full number or</t>
  </si>
  <si>
    <t xml:space="preserve"> - check to make sure that the formula is correct in the cell and the one above it.</t>
  </si>
  <si>
    <t>Exit to Kokanee Way</t>
  </si>
  <si>
    <t>3) Your description in column D is showing on 2 lines instead of 1?</t>
  </si>
  <si>
    <t xml:space="preserve">  - the cells are formatted so that the text automatically wraps onto a second line if it is</t>
  </si>
  <si>
    <t>To finish control @ 175 Kokanee Way</t>
  </si>
  <si>
    <t>too long for one line. Either accept the text on two lines or shorten your description.</t>
  </si>
  <si>
    <t>FINISH CONTROL</t>
  </si>
  <si>
    <t xml:space="preserve">IN CASE OF ABANDONMENT OR EMERGENCY </t>
  </si>
  <si>
    <t>250-675-2879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</si>
</sst>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;[Red]0.0"/>
  </numFmts>
  <fonts count="16">
    <font>
      <sz val="10"/>
      <name val="Arial"/>
    </font>
    <font>
      <sz val="8"/>
      <name val="Arial"/>
      <family val="2"/>
    </font>
    <font>
      <sz val="12"/>
      <name val="Arial"/>
    </font>
    <font>
      <b/>
      <sz val="12"/>
      <name val="Arial"/>
    </font>
    <font>
      <sz val="12"/>
      <color indexed="47"/>
      <name val="Arial"/>
    </font>
    <font>
      <b/>
      <sz val="12"/>
      <color indexed="8"/>
      <name val="Arial"/>
    </font>
    <font>
      <sz val="12"/>
      <color indexed="8"/>
      <name val="Arial"/>
    </font>
    <font>
      <b/>
      <sz val="10"/>
      <color indexed="10"/>
      <name val="Arial"/>
    </font>
    <font>
      <sz val="14"/>
      <name val="Arial"/>
    </font>
    <font>
      <b/>
      <sz val="14"/>
      <color indexed="10"/>
      <name val="Arial"/>
    </font>
    <font>
      <sz val="12"/>
      <color indexed="10"/>
      <name val="Arial"/>
    </font>
    <font>
      <b/>
      <i/>
      <sz val="10"/>
      <color indexed="10"/>
      <name val="Arial"/>
    </font>
    <font>
      <sz val="10"/>
      <color indexed="10"/>
      <name val="Arial"/>
    </font>
    <font>
      <i/>
      <sz val="12"/>
      <color indexed="10"/>
      <name val="Arial"/>
    </font>
    <font>
      <sz val="10"/>
      <color indexed="12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6A6A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 applyAlignment="1">
      <alignment horizontal="center" textRotation="90"/>
    </xf>
    <xf numFmtId="164" fontId="1" fillId="0" borderId="1" xfId="0" applyNumberFormat="1" applyFont="1" applyBorder="1" applyAlignment="1">
      <alignment horizontal="center" textRotation="90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0" fontId="2" fillId="0" borderId="0" xfId="0" applyFont="1"/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2" fontId="5" fillId="2" borderId="7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5" fillId="2" borderId="6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164" fontId="12" fillId="0" borderId="0" xfId="0" applyNumberFormat="1" applyFont="1"/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7" fillId="0" borderId="0" xfId="0" applyFont="1"/>
    <xf numFmtId="0" fontId="14" fillId="0" borderId="0" xfId="0" applyFont="1"/>
    <xf numFmtId="0" fontId="15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2" fontId="3" fillId="4" borderId="1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tabSelected="1" topLeftCell="A2" zoomScale="169" zoomScaleNormal="100" workbookViewId="0">
      <selection activeCell="D10" sqref="D10"/>
    </sheetView>
  </sheetViews>
  <sheetFormatPr defaultColWidth="8.85546875" defaultRowHeight="12.75"/>
  <cols>
    <col min="1" max="1" width="7.5703125" style="3" customWidth="1"/>
    <col min="2" max="2" width="5.28515625" style="5" bestFit="1" customWidth="1"/>
    <col min="3" max="3" width="5" style="5" customWidth="1"/>
    <col min="4" max="4" width="40.85546875" style="5" customWidth="1"/>
    <col min="5" max="5" width="8.42578125" style="3" customWidth="1"/>
    <col min="6" max="6" width="62.42578125" customWidth="1"/>
  </cols>
  <sheetData>
    <row r="1" spans="1:6" s="32" customFormat="1" ht="18">
      <c r="A1" s="54" t="s">
        <v>0</v>
      </c>
      <c r="B1" s="56"/>
      <c r="C1" s="56"/>
      <c r="D1" s="56"/>
      <c r="E1" s="56"/>
    </row>
    <row r="2" spans="1:6" s="11" customFormat="1" ht="15">
      <c r="A2" s="55" t="s">
        <v>1</v>
      </c>
      <c r="B2" s="56"/>
      <c r="C2" s="56"/>
      <c r="D2" s="56"/>
      <c r="E2" s="56"/>
    </row>
    <row r="3" spans="1:6" s="11" customFormat="1" ht="15">
      <c r="A3" s="55" t="s">
        <v>2</v>
      </c>
      <c r="B3" s="56"/>
      <c r="C3" s="56"/>
      <c r="D3" s="56"/>
      <c r="E3" s="56"/>
    </row>
    <row r="4" spans="1:6" ht="47.25" customHeight="1">
      <c r="A4" s="2" t="s">
        <v>3</v>
      </c>
      <c r="B4" s="1" t="s">
        <v>4</v>
      </c>
      <c r="C4" s="1" t="s">
        <v>5</v>
      </c>
      <c r="D4" s="4" t="s">
        <v>6</v>
      </c>
      <c r="E4" s="2" t="s">
        <v>7</v>
      </c>
    </row>
    <row r="5" spans="1:6" s="11" customFormat="1" ht="25.5" customHeight="1">
      <c r="A5" s="6">
        <v>0</v>
      </c>
      <c r="B5" s="7"/>
      <c r="C5" s="8"/>
      <c r="D5" s="9" t="s">
        <v>8</v>
      </c>
      <c r="E5" s="10"/>
      <c r="F5" s="37" t="s">
        <v>9</v>
      </c>
    </row>
    <row r="6" spans="1:6" s="11" customFormat="1" ht="15">
      <c r="A6" s="12">
        <v>0</v>
      </c>
      <c r="B6" s="13" t="s">
        <v>10</v>
      </c>
      <c r="C6" s="13" t="s">
        <v>11</v>
      </c>
      <c r="D6" s="46" t="s">
        <v>12</v>
      </c>
      <c r="E6" s="12">
        <v>0.1</v>
      </c>
      <c r="F6" s="33" t="s">
        <v>13</v>
      </c>
    </row>
    <row r="7" spans="1:6" s="48" customFormat="1" ht="15">
      <c r="A7" s="43">
        <f>+A6+E6</f>
        <v>0.1</v>
      </c>
      <c r="B7" s="44" t="s">
        <v>10</v>
      </c>
      <c r="C7" s="44" t="s">
        <v>14</v>
      </c>
      <c r="D7" s="46" t="s">
        <v>15</v>
      </c>
      <c r="E7" s="43">
        <v>12.9</v>
      </c>
      <c r="F7" s="47" t="s">
        <v>16</v>
      </c>
    </row>
    <row r="8" spans="1:6" s="11" customFormat="1" ht="15">
      <c r="A8" s="12">
        <f t="shared" ref="A8:A43" si="0">+A7+E7</f>
        <v>13</v>
      </c>
      <c r="B8" s="13" t="s">
        <v>10</v>
      </c>
      <c r="C8" s="13" t="s">
        <v>14</v>
      </c>
      <c r="D8" s="46" t="s">
        <v>17</v>
      </c>
      <c r="E8" s="12">
        <v>0.9</v>
      </c>
      <c r="F8" s="33" t="s">
        <v>18</v>
      </c>
    </row>
    <row r="9" spans="1:6" s="11" customFormat="1" ht="15">
      <c r="A9" s="12">
        <f t="shared" si="0"/>
        <v>13.9</v>
      </c>
      <c r="B9" s="13" t="s">
        <v>19</v>
      </c>
      <c r="C9" s="13" t="s">
        <v>20</v>
      </c>
      <c r="D9" s="46" t="s">
        <v>21</v>
      </c>
      <c r="E9" s="12">
        <v>1.6</v>
      </c>
      <c r="F9" s="33" t="s">
        <v>22</v>
      </c>
    </row>
    <row r="10" spans="1:6" s="11" customFormat="1" ht="61.5">
      <c r="A10" s="12">
        <f t="shared" si="0"/>
        <v>15.5</v>
      </c>
      <c r="B10" s="13" t="s">
        <v>23</v>
      </c>
      <c r="C10" s="13" t="s">
        <v>24</v>
      </c>
      <c r="D10" s="46" t="s">
        <v>25</v>
      </c>
      <c r="E10" s="12">
        <v>2.2999999999999998</v>
      </c>
      <c r="F10" s="33" t="s">
        <v>26</v>
      </c>
    </row>
    <row r="11" spans="1:6" s="11" customFormat="1" ht="30.75">
      <c r="A11" s="12">
        <f t="shared" si="0"/>
        <v>17.8</v>
      </c>
      <c r="B11" s="13" t="s">
        <v>19</v>
      </c>
      <c r="C11" s="13" t="s">
        <v>11</v>
      </c>
      <c r="D11" s="46" t="s">
        <v>27</v>
      </c>
      <c r="E11" s="12">
        <v>1.7</v>
      </c>
      <c r="F11" s="33" t="s">
        <v>28</v>
      </c>
    </row>
    <row r="12" spans="1:6" s="11" customFormat="1" ht="15">
      <c r="A12" s="12">
        <f t="shared" si="0"/>
        <v>19.5</v>
      </c>
      <c r="B12" s="13" t="s">
        <v>23</v>
      </c>
      <c r="C12" s="13" t="s">
        <v>11</v>
      </c>
      <c r="D12" s="46" t="s">
        <v>29</v>
      </c>
      <c r="E12" s="12">
        <v>2.9</v>
      </c>
      <c r="F12" s="33" t="s">
        <v>30</v>
      </c>
    </row>
    <row r="13" spans="1:6" s="11" customFormat="1" ht="30.75">
      <c r="A13" s="12">
        <f t="shared" si="0"/>
        <v>22.4</v>
      </c>
      <c r="B13" s="13" t="s">
        <v>19</v>
      </c>
      <c r="C13" s="13" t="s">
        <v>14</v>
      </c>
      <c r="D13" s="46" t="s">
        <v>31</v>
      </c>
      <c r="E13" s="12">
        <v>2.5</v>
      </c>
      <c r="F13" s="33" t="s">
        <v>32</v>
      </c>
    </row>
    <row r="14" spans="1:6" s="11" customFormat="1" ht="15">
      <c r="A14" s="12">
        <f t="shared" si="0"/>
        <v>24.9</v>
      </c>
      <c r="B14" s="13" t="s">
        <v>33</v>
      </c>
      <c r="C14" s="13" t="s">
        <v>14</v>
      </c>
      <c r="D14" s="46" t="s">
        <v>34</v>
      </c>
      <c r="E14" s="12">
        <v>1.3</v>
      </c>
      <c r="F14" s="33" t="s">
        <v>35</v>
      </c>
    </row>
    <row r="15" spans="1:6" s="11" customFormat="1" ht="30.75">
      <c r="A15" s="12">
        <f t="shared" si="0"/>
        <v>26.2</v>
      </c>
      <c r="B15" s="13" t="s">
        <v>36</v>
      </c>
      <c r="C15" s="13" t="s">
        <v>14</v>
      </c>
      <c r="D15" s="46" t="s">
        <v>37</v>
      </c>
      <c r="E15" s="12">
        <v>72</v>
      </c>
      <c r="F15" s="31" t="s">
        <v>38</v>
      </c>
    </row>
    <row r="16" spans="1:6" s="11" customFormat="1" ht="15">
      <c r="A16" s="12">
        <f t="shared" si="0"/>
        <v>98.2</v>
      </c>
      <c r="B16" s="13" t="s">
        <v>10</v>
      </c>
      <c r="C16" s="13" t="s">
        <v>39</v>
      </c>
      <c r="D16" s="46" t="s">
        <v>40</v>
      </c>
      <c r="E16" s="12">
        <v>0.1</v>
      </c>
      <c r="F16" s="40" t="s">
        <v>41</v>
      </c>
    </row>
    <row r="17" spans="1:6" s="11" customFormat="1" ht="15">
      <c r="A17" s="12">
        <f t="shared" si="0"/>
        <v>98.3</v>
      </c>
      <c r="B17" s="13" t="s">
        <v>33</v>
      </c>
      <c r="C17" s="13" t="s">
        <v>14</v>
      </c>
      <c r="D17" s="46" t="s">
        <v>42</v>
      </c>
      <c r="E17" s="12">
        <v>0.2</v>
      </c>
      <c r="F17" s="40" t="s">
        <v>43</v>
      </c>
    </row>
    <row r="18" spans="1:6" s="11" customFormat="1" ht="48" customHeight="1">
      <c r="A18" s="16">
        <v>98.5</v>
      </c>
      <c r="B18" s="17"/>
      <c r="C18" s="18"/>
      <c r="D18" s="19" t="s">
        <v>44</v>
      </c>
      <c r="E18" s="20"/>
      <c r="F18" s="36" t="s">
        <v>45</v>
      </c>
    </row>
    <row r="19" spans="1:6" s="11" customFormat="1" ht="48" customHeight="1">
      <c r="A19" s="12">
        <f>+A18+E18</f>
        <v>98.5</v>
      </c>
      <c r="B19" s="13" t="s">
        <v>10</v>
      </c>
      <c r="C19" s="13" t="s">
        <v>46</v>
      </c>
      <c r="D19" s="46" t="s">
        <v>47</v>
      </c>
      <c r="E19" s="12">
        <v>54.6</v>
      </c>
      <c r="F19" s="33" t="s">
        <v>48</v>
      </c>
    </row>
    <row r="20" spans="1:6" s="11" customFormat="1" ht="15">
      <c r="A20" s="12">
        <f>+A19+E19</f>
        <v>153.1</v>
      </c>
      <c r="B20" s="13" t="s">
        <v>10</v>
      </c>
      <c r="C20" s="13" t="s">
        <v>49</v>
      </c>
      <c r="D20" s="45" t="s">
        <v>50</v>
      </c>
      <c r="E20" s="12">
        <v>5.3</v>
      </c>
      <c r="F20" s="33" t="s">
        <v>51</v>
      </c>
    </row>
    <row r="21" spans="1:6" s="11" customFormat="1" ht="30.75">
      <c r="A21" s="12">
        <f t="shared" si="0"/>
        <v>158.4</v>
      </c>
      <c r="B21" s="13"/>
      <c r="C21" s="13"/>
      <c r="D21" s="52" t="s">
        <v>52</v>
      </c>
      <c r="E21" s="12"/>
      <c r="F21" s="38" t="s">
        <v>53</v>
      </c>
    </row>
    <row r="22" spans="1:6" s="11" customFormat="1" ht="15">
      <c r="A22" s="12">
        <f>+A21+E21</f>
        <v>158.4</v>
      </c>
      <c r="B22" s="13" t="s">
        <v>54</v>
      </c>
      <c r="C22" s="13" t="s">
        <v>49</v>
      </c>
      <c r="D22" s="45" t="s">
        <v>50</v>
      </c>
      <c r="E22" s="12">
        <v>2.6</v>
      </c>
      <c r="F22" s="33" t="s">
        <v>55</v>
      </c>
    </row>
    <row r="23" spans="1:6" s="11" customFormat="1" ht="15">
      <c r="A23" s="12">
        <f t="shared" si="0"/>
        <v>161</v>
      </c>
      <c r="B23" s="13" t="s">
        <v>10</v>
      </c>
      <c r="C23" s="13" t="s">
        <v>46</v>
      </c>
      <c r="D23" s="45" t="s">
        <v>47</v>
      </c>
      <c r="E23" s="12">
        <v>9.4</v>
      </c>
      <c r="F23" s="33" t="s">
        <v>56</v>
      </c>
    </row>
    <row r="24" spans="1:6" s="11" customFormat="1" ht="30.75">
      <c r="A24" s="12">
        <f t="shared" ref="A24:A34" si="1">+A23+E23</f>
        <v>170.4</v>
      </c>
      <c r="B24" s="13" t="s">
        <v>10</v>
      </c>
      <c r="C24" s="13" t="s">
        <v>57</v>
      </c>
      <c r="D24" s="45" t="s">
        <v>58</v>
      </c>
      <c r="E24" s="12">
        <v>8.6</v>
      </c>
      <c r="F24" s="33" t="s">
        <v>59</v>
      </c>
    </row>
    <row r="25" spans="1:6" s="11" customFormat="1" ht="15">
      <c r="A25" s="12">
        <f t="shared" si="1"/>
        <v>179</v>
      </c>
      <c r="B25" s="13" t="s">
        <v>60</v>
      </c>
      <c r="C25" s="13" t="s">
        <v>49</v>
      </c>
      <c r="D25" s="45" t="s">
        <v>61</v>
      </c>
      <c r="E25" s="12">
        <v>21.8</v>
      </c>
      <c r="F25" s="34" t="s">
        <v>62</v>
      </c>
    </row>
    <row r="26" spans="1:6" s="11" customFormat="1" ht="30.75">
      <c r="A26" s="12">
        <f t="shared" si="1"/>
        <v>200.8</v>
      </c>
      <c r="B26" s="13"/>
      <c r="C26" s="13"/>
      <c r="D26" s="52" t="s">
        <v>63</v>
      </c>
      <c r="E26" s="12"/>
      <c r="F26" s="33" t="s">
        <v>64</v>
      </c>
    </row>
    <row r="27" spans="1:6" s="11" customFormat="1" ht="15">
      <c r="A27" s="12">
        <f t="shared" si="1"/>
        <v>200.8</v>
      </c>
      <c r="B27" s="13" t="s">
        <v>23</v>
      </c>
      <c r="C27" s="13" t="s">
        <v>49</v>
      </c>
      <c r="D27" s="45" t="s">
        <v>65</v>
      </c>
      <c r="E27" s="12">
        <v>13.1</v>
      </c>
      <c r="F27" s="33" t="s">
        <v>66</v>
      </c>
    </row>
    <row r="28" spans="1:6" s="11" customFormat="1" ht="15">
      <c r="A28" s="12">
        <f t="shared" si="1"/>
        <v>213.9</v>
      </c>
      <c r="B28" s="13" t="s">
        <v>23</v>
      </c>
      <c r="C28" s="13" t="s">
        <v>14</v>
      </c>
      <c r="D28" s="46" t="s">
        <v>67</v>
      </c>
      <c r="E28" s="12">
        <v>11.5</v>
      </c>
      <c r="F28" s="35" t="s">
        <v>68</v>
      </c>
    </row>
    <row r="29" spans="1:6" s="11" customFormat="1" ht="15">
      <c r="A29" s="12">
        <f t="shared" si="1"/>
        <v>225.4</v>
      </c>
      <c r="B29" s="13" t="s">
        <v>10</v>
      </c>
      <c r="C29" s="13" t="s">
        <v>49</v>
      </c>
      <c r="D29" s="46" t="s">
        <v>69</v>
      </c>
      <c r="E29" s="12">
        <v>83.9</v>
      </c>
      <c r="F29" s="35" t="s">
        <v>70</v>
      </c>
    </row>
    <row r="30" spans="1:6" s="11" customFormat="1" ht="15">
      <c r="A30" s="12">
        <f t="shared" si="1"/>
        <v>309.3</v>
      </c>
      <c r="B30" s="13" t="s">
        <v>10</v>
      </c>
      <c r="C30" s="13" t="s">
        <v>57</v>
      </c>
      <c r="D30" s="46" t="s">
        <v>71</v>
      </c>
      <c r="E30" s="12">
        <v>0.1</v>
      </c>
      <c r="F30" s="35" t="s">
        <v>72</v>
      </c>
    </row>
    <row r="31" spans="1:6" s="11" customFormat="1" ht="45.75" customHeight="1">
      <c r="A31" s="12">
        <f t="shared" si="1"/>
        <v>309.40000000000003</v>
      </c>
      <c r="B31" s="21"/>
      <c r="C31" s="22"/>
      <c r="D31" s="23" t="s">
        <v>73</v>
      </c>
      <c r="E31" s="24"/>
      <c r="F31" s="39" t="s">
        <v>74</v>
      </c>
    </row>
    <row r="32" spans="1:6" s="11" customFormat="1" ht="15">
      <c r="A32" s="12">
        <f t="shared" si="1"/>
        <v>309.40000000000003</v>
      </c>
      <c r="B32" s="13" t="s">
        <v>23</v>
      </c>
      <c r="C32" s="13" t="s">
        <v>14</v>
      </c>
      <c r="D32" s="46" t="s">
        <v>71</v>
      </c>
      <c r="E32" s="12">
        <v>0.1</v>
      </c>
      <c r="F32" s="33" t="s">
        <v>75</v>
      </c>
    </row>
    <row r="33" spans="1:6" s="11" customFormat="1" ht="15">
      <c r="A33" s="12">
        <f t="shared" si="1"/>
        <v>309.50000000000006</v>
      </c>
      <c r="B33" s="25" t="s">
        <v>23</v>
      </c>
      <c r="C33" s="25" t="s">
        <v>11</v>
      </c>
      <c r="D33" s="49" t="s">
        <v>69</v>
      </c>
      <c r="E33" s="26">
        <v>75.5</v>
      </c>
      <c r="F33" s="33" t="s">
        <v>76</v>
      </c>
    </row>
    <row r="34" spans="1:6" s="11" customFormat="1" ht="15">
      <c r="A34" s="12">
        <f t="shared" si="1"/>
        <v>385.00000000000006</v>
      </c>
      <c r="B34" s="25" t="s">
        <v>23</v>
      </c>
      <c r="C34" s="25" t="s">
        <v>57</v>
      </c>
      <c r="D34" s="49" t="s">
        <v>77</v>
      </c>
      <c r="E34" s="26">
        <v>36.1</v>
      </c>
      <c r="F34" s="33" t="s">
        <v>78</v>
      </c>
    </row>
    <row r="35" spans="1:6" s="11" customFormat="1" ht="15">
      <c r="A35" s="12">
        <v>421.1</v>
      </c>
      <c r="B35" s="14" t="s">
        <v>23</v>
      </c>
      <c r="C35" s="14" t="s">
        <v>79</v>
      </c>
      <c r="D35" s="50" t="s">
        <v>67</v>
      </c>
      <c r="E35" s="15">
        <v>66.2</v>
      </c>
      <c r="F35" s="41" t="s">
        <v>80</v>
      </c>
    </row>
    <row r="36" spans="1:6" s="11" customFormat="1" ht="45.75">
      <c r="A36" s="12">
        <f t="shared" si="0"/>
        <v>487.3</v>
      </c>
      <c r="B36" s="27"/>
      <c r="C36" s="27"/>
      <c r="D36" s="53" t="s">
        <v>81</v>
      </c>
      <c r="E36" s="12"/>
      <c r="F36" s="41" t="s">
        <v>82</v>
      </c>
    </row>
    <row r="37" spans="1:6" s="11" customFormat="1" ht="15">
      <c r="A37" s="12">
        <f>+A36+E36</f>
        <v>487.3</v>
      </c>
      <c r="B37" s="27" t="s">
        <v>10</v>
      </c>
      <c r="C37" s="27" t="s">
        <v>11</v>
      </c>
      <c r="D37" s="51" t="s">
        <v>83</v>
      </c>
      <c r="E37" s="12">
        <v>91.8</v>
      </c>
      <c r="F37" s="41" t="s">
        <v>84</v>
      </c>
    </row>
    <row r="38" spans="1:6" s="11" customFormat="1" ht="45.75">
      <c r="A38" s="12">
        <f t="shared" si="0"/>
        <v>579.1</v>
      </c>
      <c r="B38" s="27" t="s">
        <v>23</v>
      </c>
      <c r="C38" s="27" t="s">
        <v>57</v>
      </c>
      <c r="D38" s="51" t="s">
        <v>85</v>
      </c>
      <c r="E38" s="12">
        <v>17.600000000000001</v>
      </c>
      <c r="F38" s="41" t="s">
        <v>86</v>
      </c>
    </row>
    <row r="39" spans="1:6" s="11" customFormat="1" ht="15">
      <c r="A39" s="12">
        <f t="shared" si="0"/>
        <v>596.70000000000005</v>
      </c>
      <c r="B39" s="27" t="s">
        <v>10</v>
      </c>
      <c r="C39" s="27" t="s">
        <v>11</v>
      </c>
      <c r="D39" s="51" t="s">
        <v>87</v>
      </c>
      <c r="E39" s="12">
        <v>0.9</v>
      </c>
      <c r="F39" s="41" t="s">
        <v>88</v>
      </c>
    </row>
    <row r="40" spans="1:6" s="11" customFormat="1" ht="15">
      <c r="A40" s="12">
        <f t="shared" si="0"/>
        <v>597.6</v>
      </c>
      <c r="B40" s="27" t="s">
        <v>10</v>
      </c>
      <c r="C40" s="27" t="s">
        <v>14</v>
      </c>
      <c r="D40" s="51" t="s">
        <v>15</v>
      </c>
      <c r="E40" s="12">
        <v>3.3</v>
      </c>
      <c r="F40" s="41" t="s">
        <v>89</v>
      </c>
    </row>
    <row r="41" spans="1:6" s="11" customFormat="1" ht="15">
      <c r="A41" s="12">
        <f t="shared" si="0"/>
        <v>600.9</v>
      </c>
      <c r="B41" s="27" t="s">
        <v>36</v>
      </c>
      <c r="C41" s="27" t="s">
        <v>14</v>
      </c>
      <c r="D41" s="51" t="s">
        <v>90</v>
      </c>
      <c r="E41" s="12">
        <v>0.4</v>
      </c>
      <c r="F41" s="41" t="s">
        <v>91</v>
      </c>
    </row>
    <row r="42" spans="1:6" s="11" customFormat="1" ht="15">
      <c r="A42" s="12">
        <f t="shared" si="0"/>
        <v>601.29999999999995</v>
      </c>
      <c r="B42" s="27" t="s">
        <v>10</v>
      </c>
      <c r="C42" s="27" t="s">
        <v>49</v>
      </c>
      <c r="D42" s="51" t="s">
        <v>12</v>
      </c>
      <c r="E42" s="12">
        <v>0.4</v>
      </c>
      <c r="F42" s="41" t="s">
        <v>92</v>
      </c>
    </row>
    <row r="43" spans="1:6" s="11" customFormat="1" ht="15">
      <c r="A43" s="12">
        <f t="shared" si="0"/>
        <v>601.69999999999993</v>
      </c>
      <c r="B43" s="27" t="s">
        <v>23</v>
      </c>
      <c r="C43" s="27" t="s">
        <v>14</v>
      </c>
      <c r="D43" s="51" t="s">
        <v>93</v>
      </c>
      <c r="E43" s="12">
        <v>0.1</v>
      </c>
      <c r="F43" s="41" t="s">
        <v>94</v>
      </c>
    </row>
    <row r="44" spans="1:6" s="11" customFormat="1" ht="24.75" customHeight="1">
      <c r="A44" s="12">
        <v>601.79999999999995</v>
      </c>
      <c r="B44" s="28"/>
      <c r="C44" s="29"/>
      <c r="D44" s="30" t="s">
        <v>95</v>
      </c>
      <c r="E44" s="15"/>
      <c r="F44" s="42"/>
    </row>
    <row r="45" spans="1:6">
      <c r="D45" s="5" t="s">
        <v>96</v>
      </c>
      <c r="F45" s="42"/>
    </row>
    <row r="46" spans="1:6">
      <c r="D46" s="5" t="s">
        <v>97</v>
      </c>
      <c r="F46" s="42"/>
    </row>
    <row r="47" spans="1:6">
      <c r="F47" s="42"/>
    </row>
  </sheetData>
  <mergeCells count="3">
    <mergeCell ref="A1:E1"/>
    <mergeCell ref="A2:E2"/>
    <mergeCell ref="A3:E3"/>
  </mergeCells>
  <phoneticPr fontId="0" type="noConversion"/>
  <printOptions horizontalCentered="1"/>
  <pageMargins left="1.5" right="1.5" top="1" bottom="0.75" header="0.25" footer="0.25"/>
  <pageSetup scale="90" orientation="portrait"/>
  <headerFooter alignWithMargins="0">
    <oddFooter xml:space="preserve">&amp;C&amp;8BL=BEAR LEFT  BR=BEAR RIGHT  ST=STRAIGHT CO=CONTINUE  T=TURN
&amp;10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pageSetup orientation="portrait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BC Hydro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/>
  <cp:revision/>
  <dcterms:created xsi:type="dcterms:W3CDTF">1998-06-30T20:04:50Z</dcterms:created>
  <dcterms:modified xsi:type="dcterms:W3CDTF">2022-06-01T00:01:14Z</dcterms:modified>
  <cp:category/>
  <cp:contentStatus/>
</cp:coreProperties>
</file>