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0" windowHeight="6460" activeTab="0"/>
  </bookViews>
  <sheets>
    <sheet name="Sheet2" sheetId="1" r:id="rId1"/>
    <sheet name="Sheet3" sheetId="2" r:id="rId2"/>
    <sheet name="Sheet1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<sst xmlns="http://schemas.openxmlformats.org/spreadsheetml/2006/main" count="712" uniqueCount="245">
  <si>
    <t>At Km</t>
  </si>
  <si>
    <t>Turn</t>
  </si>
  <si>
    <t>Dir</t>
  </si>
  <si>
    <t>Go</t>
  </si>
  <si>
    <t>E</t>
  </si>
  <si>
    <t>R</t>
  </si>
  <si>
    <t>S</t>
  </si>
  <si>
    <t>BR</t>
  </si>
  <si>
    <t>L</t>
  </si>
  <si>
    <t>W/S</t>
  </si>
  <si>
    <t>BL</t>
  </si>
  <si>
    <t>Grandview Rd</t>
  </si>
  <si>
    <t>Mountain View Rd</t>
  </si>
  <si>
    <t>Lake Terrell Rd</t>
  </si>
  <si>
    <t>E/N</t>
  </si>
  <si>
    <t>Bay St</t>
  </si>
  <si>
    <t>Chuckanut Drive (Hwy 11)</t>
  </si>
  <si>
    <t>CO</t>
  </si>
  <si>
    <t>Browns Slough Rd / Fir Island Road</t>
  </si>
  <si>
    <t>S/E</t>
  </si>
  <si>
    <t>Pioneer Hwy</t>
  </si>
  <si>
    <t>W</t>
  </si>
  <si>
    <t>N</t>
  </si>
  <si>
    <t>W/N</t>
  </si>
  <si>
    <t>N/E</t>
  </si>
  <si>
    <t>Hwy 9</t>
  </si>
  <si>
    <t>N Laventure Rd</t>
  </si>
  <si>
    <t>Hoag Rd</t>
  </si>
  <si>
    <t>Avon Ave</t>
  </si>
  <si>
    <t>Yew Street Rd</t>
  </si>
  <si>
    <t>NE</t>
  </si>
  <si>
    <t>Olson Rd</t>
  </si>
  <si>
    <t>Harborview Rd</t>
  </si>
  <si>
    <t xml:space="preserve">R-right   L-left   BR-bear right   BL-bear left   ST-straight   CO-continue on  </t>
  </si>
  <si>
    <t>200 St</t>
  </si>
  <si>
    <t>36 Ave</t>
  </si>
  <si>
    <t>208 St</t>
  </si>
  <si>
    <t>40 Ave (Bradshaw Rd)</t>
  </si>
  <si>
    <t>Old Yale Rd</t>
  </si>
  <si>
    <t>240 St</t>
  </si>
  <si>
    <t>56 Ave</t>
  </si>
  <si>
    <t>248 St</t>
  </si>
  <si>
    <t>Telegraph Trail</t>
  </si>
  <si>
    <t>80 Ave</t>
  </si>
  <si>
    <t>Armstrong Rd</t>
  </si>
  <si>
    <t>River Road (88 Ave)</t>
  </si>
  <si>
    <t>Mavis Ave</t>
  </si>
  <si>
    <t>Glover Rd</t>
  </si>
  <si>
    <t>Billy Brown Rd</t>
  </si>
  <si>
    <t>96 Ave</t>
  </si>
  <si>
    <t xml:space="preserve">102b Ave </t>
  </si>
  <si>
    <t xml:space="preserve">Baynes Rd </t>
  </si>
  <si>
    <t>Harris Rd</t>
  </si>
  <si>
    <t>230 St</t>
  </si>
  <si>
    <t>Cliff Ave</t>
  </si>
  <si>
    <t>117 Ave</t>
  </si>
  <si>
    <t>Adair St</t>
  </si>
  <si>
    <t>116 Ave</t>
  </si>
  <si>
    <t>N Railway Ave</t>
  </si>
  <si>
    <t>Esplanade Ave</t>
  </si>
  <si>
    <t>Lillooet Ave</t>
  </si>
  <si>
    <t>T</t>
  </si>
  <si>
    <t>Chilliwack River Rd</t>
  </si>
  <si>
    <t>S/W</t>
  </si>
  <si>
    <t>North Parallel Rd</t>
  </si>
  <si>
    <t>Delair Rd</t>
  </si>
  <si>
    <t>H Street</t>
  </si>
  <si>
    <t>Van Buren Rd</t>
  </si>
  <si>
    <t>Panghorn Rd</t>
  </si>
  <si>
    <t>Hammer Rd</t>
  </si>
  <si>
    <t>TURN</t>
  </si>
  <si>
    <t>DIR</t>
  </si>
  <si>
    <t>GO</t>
  </si>
  <si>
    <t>Lowlands 1000k - Loop 1</t>
  </si>
  <si>
    <t>Gary Sparks / Barry Chase</t>
  </si>
  <si>
    <t>19904 3B Avenue, Langley, BC</t>
  </si>
  <si>
    <t>3B Ave</t>
  </si>
  <si>
    <t>Peace Portal Dr (Hwy 548)</t>
  </si>
  <si>
    <t>Birch Bay Dr</t>
  </si>
  <si>
    <t>Point Whitehorn Dr</t>
  </si>
  <si>
    <t>Kickerville Rd</t>
  </si>
  <si>
    <t>Slater Rd</t>
  </si>
  <si>
    <t>Bancroft Rd</t>
  </si>
  <si>
    <t>CONTROL: Fisherman's Cove Store near Ferry - Continue on Lummi View Dr (becomes Lummi Shore Dr)</t>
  </si>
  <si>
    <t>NW Camano Dr</t>
  </si>
  <si>
    <t>Cook Rd</t>
  </si>
  <si>
    <t>Green Rd (rough road)</t>
  </si>
  <si>
    <t>S Anacortes St</t>
  </si>
  <si>
    <t>Kelleher Rd</t>
  </si>
  <si>
    <t>Burlington-Alger Rd (Old Hwy 99N)</t>
  </si>
  <si>
    <t>E Lake Samish Dr</t>
  </si>
  <si>
    <t>Nulle Rd (cross under Hwy I-5)</t>
  </si>
  <si>
    <t>Drayton Rd</t>
  </si>
  <si>
    <t>Alabama St</t>
  </si>
  <si>
    <t>172 St</t>
  </si>
  <si>
    <t>4 Av</t>
  </si>
  <si>
    <t>200 St (use path from 0 Ave to 200 St)</t>
  </si>
  <si>
    <t>CONTROL: 19904 3B Avenue, Langley, BC</t>
  </si>
  <si>
    <t>CONTROL:  19904 3B Avenue, Langley, BC</t>
  </si>
  <si>
    <t>FINISH: 19904 3B Avenue, Langley, BC</t>
  </si>
  <si>
    <t>Lowlands 1000k - Loop 2</t>
  </si>
  <si>
    <t>Continue onto McKinnon Cres</t>
  </si>
  <si>
    <t>Allard Cres</t>
  </si>
  <si>
    <t>201 St / Bike Path to N on Golden Ears Bridge</t>
  </si>
  <si>
    <t>Cross Hwy 7 (Lougheed Hwy) continue on Old Dewdney Trunk Rd</t>
  </si>
  <si>
    <t>Hwy 7 (Lougheed Hwy)</t>
  </si>
  <si>
    <t>Stay on Hwy 7 (Lougheed Hwy)</t>
  </si>
  <si>
    <t xml:space="preserve">Alice St </t>
  </si>
  <si>
    <t>Hwy 9 (Agassiz-Rosedale Hwy) to Hot Springs Rd</t>
  </si>
  <si>
    <t>Hot Springs Rd Hwy 9 (Agassiz-Rosedale Hwy)</t>
  </si>
  <si>
    <t>Old Hope-Princeton Way</t>
  </si>
  <si>
    <t>Exit 138 Popkum Rd (Bridal Falls)</t>
  </si>
  <si>
    <t>Roundabout - straight to cross Hwy 9 and continue west on Yale Rd</t>
  </si>
  <si>
    <t>Prairie Central Rd</t>
  </si>
  <si>
    <t>No 3 Rd</t>
  </si>
  <si>
    <t>Whatcom Rd (cross over Hwy 1 (Trans Canada Hwy)</t>
  </si>
  <si>
    <t>Lowlands 1000k - Loop 3</t>
  </si>
  <si>
    <t>19904 3B Ave</t>
  </si>
  <si>
    <t>Odell St</t>
  </si>
  <si>
    <t>Sweet Rd</t>
  </si>
  <si>
    <t>Delta Line Rd</t>
  </si>
  <si>
    <t>Hwy 547 (Kendall Rd)</t>
  </si>
  <si>
    <t>Everett Ave (first left past bridge)</t>
  </si>
  <si>
    <t>Main St</t>
  </si>
  <si>
    <t>8 Ave</t>
  </si>
  <si>
    <t>Birch Bay - Lynden Rd</t>
  </si>
  <si>
    <t>Hwy 539 (Guide Meridian Rd)</t>
  </si>
  <si>
    <t>Barkley Blvd</t>
  </si>
  <si>
    <t>Britton Rd</t>
  </si>
  <si>
    <t>Electric Ave</t>
  </si>
  <si>
    <t>Portal Dr</t>
  </si>
  <si>
    <t>Dahlstedt Rd</t>
  </si>
  <si>
    <t>Haynie Rd</t>
  </si>
  <si>
    <t>Stadsvold Rd</t>
  </si>
  <si>
    <t>Old Hwy 99 (Burlington-Alger Rd)</t>
  </si>
  <si>
    <t xml:space="preserve">   S</t>
  </si>
  <si>
    <t>Hwy 9 (N Township St)</t>
  </si>
  <si>
    <t>W Front St (crosses Hwy 9 and becomes Halverstick Rd)</t>
  </si>
  <si>
    <t>Roundabout - stay on 8 Ave</t>
  </si>
  <si>
    <t>Continue onto Mountain View Rd</t>
  </si>
  <si>
    <t>Continue onto 102 Ave NW</t>
  </si>
  <si>
    <t>N Lake Samish Dr</t>
  </si>
  <si>
    <t>E Whitmarsh Rd</t>
  </si>
  <si>
    <t>Hwy 99 N - Exit 2 (8 Ave)</t>
  </si>
  <si>
    <t xml:space="preserve">Circular bike ramp to cross Golden Ears Bridge (N on E sidewalk) </t>
  </si>
  <si>
    <t xml:space="preserve">R </t>
  </si>
  <si>
    <t xml:space="preserve">CONTROL: Harrison Hot Springs - Open </t>
  </si>
  <si>
    <t>Hwy 9 (Agassiz-Rosedale Hwy)</t>
  </si>
  <si>
    <t>Hwy 1 (Trans Canada Hwy) becomes Water Ave through Hope</t>
  </si>
  <si>
    <t>Yale Rd</t>
  </si>
  <si>
    <t>Annis Rd</t>
  </si>
  <si>
    <t>Hwy 11 (Sumas Way)</t>
  </si>
  <si>
    <t>200 Ave (use path from 200 St to 0 Ave)</t>
  </si>
  <si>
    <t>Benson St</t>
  </si>
  <si>
    <t>H St</t>
  </si>
  <si>
    <t>If you are unable to complete the brevet, please call Barry Chase.</t>
  </si>
  <si>
    <t>E Badger Rd (WA-546) (becomes W Badger Rd)</t>
  </si>
  <si>
    <t>Cross under Hwy I-5 and continue on S Samish Way</t>
  </si>
  <si>
    <t>Hwy 532 (268 St NW)</t>
  </si>
  <si>
    <t>Rainbow Rd</t>
  </si>
  <si>
    <t>Cross Hwy 20 (Farm to Market Rd becomes Best Rd)</t>
  </si>
  <si>
    <t>Deroche - stay on Hwy 7 (Lougheed Hwy)</t>
  </si>
  <si>
    <t>184 St</t>
  </si>
  <si>
    <t>16 Ave</t>
  </si>
  <si>
    <t>Lake McMurray, WA  - continue N on Hwy 9</t>
  </si>
  <si>
    <t>Woburn St (becomes Hannegan Rd after crossing Hwy 542)</t>
  </si>
  <si>
    <t xml:space="preserve">N end of Bridge take first exit to 113B Ave </t>
  </si>
  <si>
    <t>Northshore Dr</t>
  </si>
  <si>
    <t>ST</t>
  </si>
  <si>
    <t>CONTROL:  Silver Beach Grocery Store - Continue on Northshore Dr</t>
  </si>
  <si>
    <t xml:space="preserve">E Main St (becomes S Dillard Ave after bridge) </t>
  </si>
  <si>
    <t>Hwy 20 (N Cascades Hwy) (becomes Moore St in Sedro Woolley)</t>
  </si>
  <si>
    <t>Exit 276 Peace Portal Rd (WA-Hwy 548) toward Blaine City Centre</t>
  </si>
  <si>
    <t>Hwy 532 (268 St NW) (becomes Stanwood Bryant Rd after Hwy I-5)</t>
  </si>
  <si>
    <t>Riverside Drive - cross bridge</t>
  </si>
  <si>
    <t>Stay on N Burlington Blvd</t>
  </si>
  <si>
    <t xml:space="preserve">CONTROL: Fort Langley - Open  </t>
  </si>
  <si>
    <t>Dewdney Trunk Rd / Old Dewdney Trunk Rd</t>
  </si>
  <si>
    <t>Hwy 20 (N Cascades Hwy) Roundabout (becomes Borseth St / Bingham St / Moore St in Sedro Woolley)</t>
  </si>
  <si>
    <t>CONTROL:  Edison - Farm to Market Bakery - Continue on Farm to Market Rd</t>
  </si>
  <si>
    <r>
      <t>Roundabout - third exit - merge onto Hwy 99</t>
    </r>
    <r>
      <rPr>
        <b/>
        <sz val="12"/>
        <rFont val="Verdana"/>
        <family val="2"/>
      </rPr>
      <t xml:space="preserve"> (cross US Border)</t>
    </r>
  </si>
  <si>
    <r>
      <t xml:space="preserve">Old Pacific Hwy - </t>
    </r>
    <r>
      <rPr>
        <b/>
        <sz val="12"/>
        <rFont val="Verdana"/>
        <family val="2"/>
      </rPr>
      <t>not up the hill</t>
    </r>
    <r>
      <rPr>
        <sz val="12"/>
        <rFont val="Verdana"/>
        <family val="2"/>
      </rPr>
      <t xml:space="preserve"> - (becomes 102nd Ave NW)</t>
    </r>
  </si>
  <si>
    <r>
      <t xml:space="preserve">E College Way (Hwy 538) - </t>
    </r>
    <r>
      <rPr>
        <b/>
        <sz val="12"/>
        <rFont val="Verdana"/>
        <family val="2"/>
      </rPr>
      <t>DO NOT go to Sedro Woolley</t>
    </r>
  </si>
  <si>
    <r>
      <t xml:space="preserve">229 St  </t>
    </r>
    <r>
      <rPr>
        <b/>
        <sz val="12"/>
        <rFont val="Verdana"/>
        <family val="2"/>
      </rPr>
      <t>(Path)</t>
    </r>
  </si>
  <si>
    <r>
      <t xml:space="preserve">176 St (Hwy 15) </t>
    </r>
    <r>
      <rPr>
        <b/>
        <sz val="12"/>
        <rFont val="Verdana"/>
        <family val="2"/>
      </rPr>
      <t>Cross US Border</t>
    </r>
  </si>
  <si>
    <r>
      <t xml:space="preserve">Hwy 542 (Mt Baker Hwy) - 24 Hr Services off-route, 1 km W, on Hwy 542 in Deming, WA).  </t>
    </r>
    <r>
      <rPr>
        <b/>
        <sz val="12"/>
        <rFont val="Verdana"/>
        <family val="2"/>
      </rPr>
      <t>No 24 hr services N on Hwy 542 for 70 km</t>
    </r>
    <r>
      <rPr>
        <sz val="12"/>
        <rFont val="Verdana"/>
        <family val="2"/>
      </rPr>
      <t xml:space="preserve">.  </t>
    </r>
    <r>
      <rPr>
        <b/>
        <sz val="12"/>
        <rFont val="Verdana"/>
        <family val="2"/>
      </rPr>
      <t>Kendall Store closes at 10 pm.</t>
    </r>
  </si>
  <si>
    <r>
      <t xml:space="preserve">Hwy 543 - </t>
    </r>
    <r>
      <rPr>
        <b/>
        <sz val="12"/>
        <rFont val="Verdana"/>
        <family val="2"/>
      </rPr>
      <t>Cross Border</t>
    </r>
    <r>
      <rPr>
        <sz val="12"/>
        <rFont val="Verdana"/>
        <family val="2"/>
      </rPr>
      <t xml:space="preserve"> (becomes 176 St (BC Hwy 15)  </t>
    </r>
    <r>
      <rPr>
        <b/>
        <sz val="12"/>
        <rFont val="Verdana"/>
        <family val="2"/>
      </rPr>
      <t xml:space="preserve"> </t>
    </r>
  </si>
  <si>
    <t>CONTROL:  Camano Island - Corner of S Camano Dr and Wilkes Gary Heights</t>
  </si>
  <si>
    <t>CONTROL: Bellingham - 7-11 Store (SE corner of Yew and Alabama Sts)</t>
  </si>
  <si>
    <t>CONTROL: Camano Island - Huntington's Corner Grocery - Continue On</t>
  </si>
  <si>
    <t>Stay on Birch Bay Dr</t>
  </si>
  <si>
    <t>CONTROL: Maple Ridge - Tim Horton's - Continue On 230 St</t>
  </si>
  <si>
    <t>CONTROL: Hope - Chevron Gas &amp; White Spot - Corner of Hope-Princeton Way and 6 Ave - Return West on Old Hope-Princeton Way</t>
  </si>
  <si>
    <t xml:space="preserve">CONTROL: Vedder Crossing - Tim Hortons </t>
  </si>
  <si>
    <t>CONTROL: Abbotsford - Tim Hortons - Continue South on Hwy 11 (Sumas Way) to cross over Hwy 1 (Trans Canada Highway)</t>
  </si>
  <si>
    <t>CONTROL: Sedro Wooley - Open - Continue E on Hwy 20 (N Cascades Hwy)</t>
  </si>
  <si>
    <t>Total KM</t>
  </si>
  <si>
    <t>12th Street</t>
  </si>
  <si>
    <r>
      <t xml:space="preserve">N State St / Boulevard St  / S State St / 11th St / Finnegan Way </t>
    </r>
    <r>
      <rPr>
        <b/>
        <sz val="12"/>
        <rFont val="Verdana"/>
        <family val="2"/>
      </rPr>
      <t>- Bellingham - SERVICES</t>
    </r>
  </si>
  <si>
    <t>W Bow Hill Rd / Main St / Gilmore Ave / Farm to Market Rd</t>
  </si>
  <si>
    <t>Marine Dr / Eldridge Ave / W Holly St</t>
  </si>
  <si>
    <t>S Sunset Dr / N Sunset Dr / W Sunset Dr</t>
  </si>
  <si>
    <t>NE Camano Dr / E Camano Dr</t>
  </si>
  <si>
    <t>N Sunrise Blvd</t>
  </si>
  <si>
    <t>Bell Road (Hwy 548) (becomes Blaine Rd)</t>
  </si>
  <si>
    <t>Stay on E Camano Dr / S Camano Dr</t>
  </si>
  <si>
    <t>CONTROL:  Mt Vernon - AM/PM Convenience Store - Continue On</t>
  </si>
  <si>
    <t>First right after bridge</t>
  </si>
  <si>
    <t>E Axton Rd / W Axton Rd / Main St (Ferndale) / Mountain View Rd</t>
  </si>
  <si>
    <t>Roundabout - cross under Hwy I-5</t>
  </si>
  <si>
    <r>
      <t xml:space="preserve">Roundabout to on ramp for Hwy I-5 (becomes BC Hwy 99 N) </t>
    </r>
    <r>
      <rPr>
        <b/>
        <sz val="12"/>
        <rFont val="Verdana"/>
        <family val="2"/>
      </rPr>
      <t>Cross Border</t>
    </r>
  </si>
  <si>
    <t>176 St (Hwy 15)</t>
  </si>
  <si>
    <t>May 19-22, 2018</t>
  </si>
  <si>
    <t>Roundabout - left towards Airport Way</t>
  </si>
  <si>
    <t xml:space="preserve">Blaine Rd (Hwy 548) (becomes Bell Rd) </t>
  </si>
  <si>
    <t>Take on-ramp and merge onto Hwy 1 West (Trans Canada)</t>
  </si>
  <si>
    <t>Right on un-named road, then immediate left (west) on Yale Rd</t>
  </si>
  <si>
    <r>
      <t xml:space="preserve">Promontory Rd </t>
    </r>
    <r>
      <rPr>
        <b/>
        <sz val="12"/>
        <rFont val="Verdana"/>
        <family val="2"/>
      </rPr>
      <t>(SERVICES: Tim Hortons 24 hours)</t>
    </r>
  </si>
  <si>
    <t>Vedder Rd / Vedder Mountain Rd / Yarrow Central Rd</t>
  </si>
  <si>
    <t>Boundary Rd / Towne Rd / Campbell Rd</t>
  </si>
  <si>
    <t>Inter Provincial Hwy / Wells Line Rd</t>
  </si>
  <si>
    <t>Powerhouse Rd / Vye Rd</t>
  </si>
  <si>
    <t>0 Ave / 1 Ave</t>
  </si>
  <si>
    <t>Stadsvold Rd / Haynie Rd</t>
  </si>
  <si>
    <t>1st St / Hannegan Rd / Woburn St</t>
  </si>
  <si>
    <t>Lakeway Dr / Terrace Ave N / Cable St / Lake Whatcom Blvd</t>
  </si>
  <si>
    <t>Cain Lake Rd / Alger - Cain Lake Rd</t>
  </si>
  <si>
    <t>CONTROL: Concrete:  Open - Continue on Main St / Grassmere Rd</t>
  </si>
  <si>
    <t>CONTROL: Kendall: Starvin' Sam's Mini Mart - Continue on Hwy 547 / Kendall Rd  / Reese Hill Rd / Sumas Rd</t>
  </si>
  <si>
    <t>Marine Dr / Country Lane</t>
  </si>
  <si>
    <t>W Chestnut St / E Chestnut St</t>
  </si>
  <si>
    <t>E Mountain View Rd / W Camano Dr)</t>
  </si>
  <si>
    <t>N Burlington Blvd / Burlington-Alger Rd</t>
  </si>
  <si>
    <t>Yew Street Rd / Woburn St</t>
  </si>
  <si>
    <t>1 Ave / 0 Ave</t>
  </si>
  <si>
    <t>Ford Rd / Ford Detour Rd / Ford Rd</t>
  </si>
  <si>
    <t>Woolridge Rd / Kennedy Rd</t>
  </si>
  <si>
    <t>132 Ave / 210 St</t>
  </si>
  <si>
    <t>128 Ave / Abernethy Way</t>
  </si>
  <si>
    <t>Water Ave / Flood Hope Rd</t>
  </si>
  <si>
    <t>Vye Rd / Huntington Rd</t>
  </si>
  <si>
    <t>Townline Rd / 0 Ave</t>
  </si>
  <si>
    <r>
      <t xml:space="preserve">Front St (Lynden - </t>
    </r>
    <r>
      <rPr>
        <b/>
        <sz val="12"/>
        <rFont val="Verdana"/>
        <family val="2"/>
      </rPr>
      <t>SERVICES</t>
    </r>
    <r>
      <rPr>
        <sz val="12"/>
        <rFont val="Verdana"/>
        <family val="2"/>
      </rPr>
      <t>)</t>
    </r>
  </si>
  <si>
    <t>Haxton Way / Lummi View Dr</t>
  </si>
  <si>
    <t>Point Whitehorn Rd / Birch Bay Dr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</si>
</sst>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2"/>
    </font>
    <font>
      <sz val="12"/>
      <color indexed="8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18" fontId="3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tabSelected="1" view="pageBreakPreview" zoomScale="74" zoomScaleNormal="92" zoomScaleSheetLayoutView="74" workbookViewId="0" topLeftCell="A124">
      <selection activeCell="C213" sqref="C213"/>
    </sheetView>
  </sheetViews>
  <sheetFormatPr defaultColWidth="8.8515625" defaultRowHeight="12.75"/>
  <cols>
    <col min="1" max="1" width="8.8515625" style="27" customWidth="1"/>
    <col min="2" max="2" width="8.140625" style="34" customWidth="1"/>
    <col min="3" max="3" width="77.57421875" style="7" customWidth="1"/>
    <col min="4" max="4" width="6.140625" style="27" customWidth="1"/>
    <col min="5" max="5" width="6.421875" style="27" customWidth="1"/>
    <col min="6" max="6" width="11.57421875" style="7" customWidth="1"/>
    <col min="7" max="16384" width="8.8515625" style="8" customWidth="1"/>
  </cols>
  <sheetData>
    <row r="1" spans="1:10" s="3" customFormat="1" ht="15">
      <c r="A1" s="2" t="s">
        <v>0</v>
      </c>
      <c r="B1" s="2" t="s">
        <v>70</v>
      </c>
      <c r="C1" s="1" t="s">
        <v>73</v>
      </c>
      <c r="D1" s="2" t="s">
        <v>71</v>
      </c>
      <c r="E1" s="1" t="s">
        <v>72</v>
      </c>
      <c r="F1" s="7"/>
      <c r="G1" s="8"/>
      <c r="H1" s="8"/>
      <c r="I1" s="8"/>
      <c r="J1" s="8"/>
    </row>
    <row r="2" spans="1:5" ht="15">
      <c r="A2" s="4"/>
      <c r="B2" s="4"/>
      <c r="C2" s="5" t="s">
        <v>212</v>
      </c>
      <c r="D2" s="4"/>
      <c r="E2" s="6"/>
    </row>
    <row r="3" spans="1:5" ht="15">
      <c r="A3" s="4"/>
      <c r="B3" s="4"/>
      <c r="C3" s="5" t="s">
        <v>74</v>
      </c>
      <c r="D3" s="4"/>
      <c r="E3" s="6"/>
    </row>
    <row r="4" spans="1:5" ht="15">
      <c r="A4" s="4"/>
      <c r="B4" s="4"/>
      <c r="C4" s="5" t="s">
        <v>75</v>
      </c>
      <c r="D4" s="4"/>
      <c r="E4" s="6"/>
    </row>
    <row r="5" spans="1:5" ht="15">
      <c r="A5" s="9"/>
      <c r="B5" s="9"/>
      <c r="C5" s="10"/>
      <c r="D5" s="9"/>
      <c r="E5" s="11"/>
    </row>
    <row r="6" spans="1:5" ht="15">
      <c r="A6" s="9">
        <f aca="true" t="shared" si="0" ref="A6:A22">A5+E5</f>
        <v>0</v>
      </c>
      <c r="B6" s="9" t="s">
        <v>5</v>
      </c>
      <c r="C6" s="12" t="s">
        <v>117</v>
      </c>
      <c r="D6" s="9" t="s">
        <v>6</v>
      </c>
      <c r="E6" s="13">
        <v>0.1</v>
      </c>
    </row>
    <row r="7" spans="1:5" ht="15">
      <c r="A7" s="9">
        <f t="shared" si="0"/>
        <v>0.1</v>
      </c>
      <c r="B7" s="9" t="s">
        <v>8</v>
      </c>
      <c r="C7" s="12" t="s">
        <v>34</v>
      </c>
      <c r="D7" s="9" t="s">
        <v>22</v>
      </c>
      <c r="E7" s="13">
        <v>1.4</v>
      </c>
    </row>
    <row r="8" spans="1:5" ht="15">
      <c r="A8" s="9">
        <f t="shared" si="0"/>
        <v>1.5</v>
      </c>
      <c r="B8" s="9" t="s">
        <v>8</v>
      </c>
      <c r="C8" s="12" t="s">
        <v>124</v>
      </c>
      <c r="D8" s="9" t="s">
        <v>21</v>
      </c>
      <c r="E8" s="13">
        <v>6.6</v>
      </c>
    </row>
    <row r="9" spans="1:5" ht="15">
      <c r="A9" s="9">
        <f t="shared" si="0"/>
        <v>8.1</v>
      </c>
      <c r="B9" s="9" t="s">
        <v>168</v>
      </c>
      <c r="C9" s="12" t="s">
        <v>138</v>
      </c>
      <c r="D9" s="9" t="s">
        <v>21</v>
      </c>
      <c r="E9" s="13">
        <v>0.3</v>
      </c>
    </row>
    <row r="10" spans="1:6" s="17" customFormat="1" ht="15">
      <c r="A10" s="14">
        <f t="shared" si="0"/>
        <v>8.4</v>
      </c>
      <c r="B10" s="14" t="s">
        <v>8</v>
      </c>
      <c r="C10" s="15" t="s">
        <v>180</v>
      </c>
      <c r="D10" s="14" t="s">
        <v>6</v>
      </c>
      <c r="E10" s="11">
        <v>2.3</v>
      </c>
      <c r="F10" s="16"/>
    </row>
    <row r="11" spans="1:5" ht="15">
      <c r="A11" s="9">
        <f>A10+E10</f>
        <v>10.7</v>
      </c>
      <c r="B11" s="9" t="s">
        <v>5</v>
      </c>
      <c r="C11" s="12" t="s">
        <v>172</v>
      </c>
      <c r="D11" s="9" t="s">
        <v>6</v>
      </c>
      <c r="E11" s="13">
        <v>3.5</v>
      </c>
    </row>
    <row r="12" spans="1:5" ht="15">
      <c r="A12" s="9">
        <f>A11+E11</f>
        <v>14.2</v>
      </c>
      <c r="B12" s="9" t="s">
        <v>5</v>
      </c>
      <c r="C12" s="12" t="s">
        <v>204</v>
      </c>
      <c r="D12" s="9" t="s">
        <v>6</v>
      </c>
      <c r="E12" s="13">
        <v>1.4</v>
      </c>
    </row>
    <row r="13" spans="1:5" ht="15">
      <c r="A13" s="9">
        <f t="shared" si="0"/>
        <v>15.6</v>
      </c>
      <c r="B13" s="9" t="s">
        <v>5</v>
      </c>
      <c r="C13" s="12" t="s">
        <v>92</v>
      </c>
      <c r="D13" s="9" t="s">
        <v>6</v>
      </c>
      <c r="E13" s="13">
        <v>1.6</v>
      </c>
    </row>
    <row r="14" spans="1:5" ht="15">
      <c r="A14" s="9">
        <f t="shared" si="0"/>
        <v>17.2</v>
      </c>
      <c r="B14" s="9" t="s">
        <v>8</v>
      </c>
      <c r="C14" s="12" t="s">
        <v>32</v>
      </c>
      <c r="D14" s="9" t="s">
        <v>6</v>
      </c>
      <c r="E14" s="13">
        <v>2.6</v>
      </c>
    </row>
    <row r="15" spans="1:5" ht="15">
      <c r="A15" s="9">
        <f t="shared" si="0"/>
        <v>19.8</v>
      </c>
      <c r="B15" s="9" t="s">
        <v>8</v>
      </c>
      <c r="C15" s="12" t="s">
        <v>78</v>
      </c>
      <c r="D15" s="9" t="s">
        <v>6</v>
      </c>
      <c r="E15" s="13">
        <v>1.9</v>
      </c>
    </row>
    <row r="16" spans="1:5" ht="15">
      <c r="A16" s="9">
        <f t="shared" si="0"/>
        <v>21.7</v>
      </c>
      <c r="B16" s="9" t="s">
        <v>5</v>
      </c>
      <c r="C16" s="12" t="s">
        <v>190</v>
      </c>
      <c r="D16" s="9" t="s">
        <v>9</v>
      </c>
      <c r="E16" s="13">
        <v>3.1</v>
      </c>
    </row>
    <row r="17" spans="1:5" ht="15">
      <c r="A17" s="9">
        <f t="shared" si="0"/>
        <v>24.8</v>
      </c>
      <c r="B17" s="9" t="s">
        <v>10</v>
      </c>
      <c r="C17" s="12" t="s">
        <v>79</v>
      </c>
      <c r="D17" s="9" t="s">
        <v>6</v>
      </c>
      <c r="E17" s="13">
        <v>0.9</v>
      </c>
    </row>
    <row r="18" spans="1:5" ht="15">
      <c r="A18" s="9">
        <f t="shared" si="0"/>
        <v>25.7</v>
      </c>
      <c r="B18" s="9" t="s">
        <v>8</v>
      </c>
      <c r="C18" s="12" t="s">
        <v>11</v>
      </c>
      <c r="D18" s="9" t="s">
        <v>4</v>
      </c>
      <c r="E18" s="13">
        <v>4.8</v>
      </c>
    </row>
    <row r="19" spans="1:5" ht="15">
      <c r="A19" s="9">
        <f t="shared" si="0"/>
        <v>30.5</v>
      </c>
      <c r="B19" s="9" t="s">
        <v>5</v>
      </c>
      <c r="C19" s="12" t="s">
        <v>80</v>
      </c>
      <c r="D19" s="9" t="s">
        <v>6</v>
      </c>
      <c r="E19" s="13">
        <v>3.2</v>
      </c>
    </row>
    <row r="20" spans="1:5" ht="15">
      <c r="A20" s="9">
        <f t="shared" si="0"/>
        <v>33.7</v>
      </c>
      <c r="B20" s="9" t="s">
        <v>8</v>
      </c>
      <c r="C20" s="12" t="s">
        <v>159</v>
      </c>
      <c r="D20" s="9" t="s">
        <v>6</v>
      </c>
      <c r="E20" s="13">
        <v>1.9</v>
      </c>
    </row>
    <row r="21" spans="1:5" ht="15">
      <c r="A21" s="9">
        <f t="shared" si="0"/>
        <v>35.6</v>
      </c>
      <c r="B21" s="9" t="s">
        <v>8</v>
      </c>
      <c r="C21" s="12" t="s">
        <v>12</v>
      </c>
      <c r="D21" s="9" t="s">
        <v>4</v>
      </c>
      <c r="E21" s="13">
        <v>0.8</v>
      </c>
    </row>
    <row r="22" spans="1:5" ht="15">
      <c r="A22" s="9">
        <f t="shared" si="0"/>
        <v>36.4</v>
      </c>
      <c r="B22" s="9" t="s">
        <v>5</v>
      </c>
      <c r="C22" s="12" t="s">
        <v>13</v>
      </c>
      <c r="D22" s="9" t="s">
        <v>6</v>
      </c>
      <c r="E22" s="13">
        <v>3.2</v>
      </c>
    </row>
    <row r="23" spans="1:5" ht="15">
      <c r="A23" s="9">
        <f aca="true" t="shared" si="1" ref="A23:A31">A22+E22</f>
        <v>39.6</v>
      </c>
      <c r="B23" s="9" t="s">
        <v>8</v>
      </c>
      <c r="C23" s="12" t="s">
        <v>81</v>
      </c>
      <c r="D23" s="9" t="s">
        <v>4</v>
      </c>
      <c r="E23" s="13">
        <v>4</v>
      </c>
    </row>
    <row r="24" spans="1:5" ht="15">
      <c r="A24" s="9">
        <f t="shared" si="1"/>
        <v>43.6</v>
      </c>
      <c r="B24" s="9" t="s">
        <v>5</v>
      </c>
      <c r="C24" s="12" t="s">
        <v>243</v>
      </c>
      <c r="D24" s="9" t="s">
        <v>6</v>
      </c>
      <c r="E24" s="13">
        <v>10.6</v>
      </c>
    </row>
    <row r="25" spans="1:10" s="3" customFormat="1" ht="30">
      <c r="A25" s="18">
        <f t="shared" si="1"/>
        <v>54.2</v>
      </c>
      <c r="B25" s="18" t="s">
        <v>17</v>
      </c>
      <c r="C25" s="19" t="s">
        <v>83</v>
      </c>
      <c r="D25" s="18" t="s">
        <v>14</v>
      </c>
      <c r="E25" s="20">
        <v>12.6</v>
      </c>
      <c r="F25" s="7"/>
      <c r="G25" s="8"/>
      <c r="H25" s="8"/>
      <c r="I25" s="8"/>
      <c r="J25" s="8"/>
    </row>
    <row r="26" spans="1:5" ht="15">
      <c r="A26" s="9">
        <f t="shared" si="1"/>
        <v>66.8</v>
      </c>
      <c r="B26" s="9" t="s">
        <v>5</v>
      </c>
      <c r="C26" s="12" t="s">
        <v>229</v>
      </c>
      <c r="D26" s="9" t="s">
        <v>4</v>
      </c>
      <c r="E26" s="13">
        <v>3.8</v>
      </c>
    </row>
    <row r="27" spans="1:5" ht="15">
      <c r="A27" s="9">
        <f t="shared" si="1"/>
        <v>70.6</v>
      </c>
      <c r="B27" s="9" t="s">
        <v>5</v>
      </c>
      <c r="C27" s="12" t="s">
        <v>82</v>
      </c>
      <c r="D27" s="9" t="s">
        <v>19</v>
      </c>
      <c r="E27" s="13">
        <v>1</v>
      </c>
    </row>
    <row r="28" spans="1:5" ht="15">
      <c r="A28" s="9">
        <f t="shared" si="1"/>
        <v>71.6</v>
      </c>
      <c r="B28" s="9" t="s">
        <v>8</v>
      </c>
      <c r="C28" s="12" t="s">
        <v>200</v>
      </c>
      <c r="D28" s="9" t="s">
        <v>4</v>
      </c>
      <c r="E28" s="13">
        <v>6.7</v>
      </c>
    </row>
    <row r="29" spans="1:5" ht="15">
      <c r="A29" s="9">
        <f t="shared" si="1"/>
        <v>78.3</v>
      </c>
      <c r="B29" s="9" t="s">
        <v>5</v>
      </c>
      <c r="C29" s="12" t="s">
        <v>15</v>
      </c>
      <c r="D29" s="9" t="s">
        <v>6</v>
      </c>
      <c r="E29" s="13">
        <v>0.2</v>
      </c>
    </row>
    <row r="30" spans="1:5" ht="15">
      <c r="A30" s="9">
        <f t="shared" si="1"/>
        <v>78.5</v>
      </c>
      <c r="B30" s="9" t="s">
        <v>8</v>
      </c>
      <c r="C30" s="12" t="s">
        <v>230</v>
      </c>
      <c r="D30" s="9" t="s">
        <v>19</v>
      </c>
      <c r="E30" s="13">
        <v>0.4</v>
      </c>
    </row>
    <row r="31" spans="1:5" ht="30">
      <c r="A31" s="9">
        <f t="shared" si="1"/>
        <v>78.9</v>
      </c>
      <c r="B31" s="9" t="s">
        <v>5</v>
      </c>
      <c r="C31" s="15" t="s">
        <v>198</v>
      </c>
      <c r="D31" s="9" t="s">
        <v>6</v>
      </c>
      <c r="E31" s="11">
        <v>3.7</v>
      </c>
    </row>
    <row r="32" spans="1:5" ht="15">
      <c r="A32" s="9">
        <f aca="true" t="shared" si="2" ref="A32:A43">A31+E31</f>
        <v>82.60000000000001</v>
      </c>
      <c r="B32" s="9" t="s">
        <v>7</v>
      </c>
      <c r="C32" s="15" t="s">
        <v>197</v>
      </c>
      <c r="D32" s="9" t="s">
        <v>6</v>
      </c>
      <c r="E32" s="11">
        <v>0.5</v>
      </c>
    </row>
    <row r="33" spans="1:5" ht="15">
      <c r="A33" s="9">
        <f t="shared" si="2"/>
        <v>83.10000000000001</v>
      </c>
      <c r="B33" s="9" t="s">
        <v>10</v>
      </c>
      <c r="C33" s="15" t="s">
        <v>16</v>
      </c>
      <c r="D33" s="9" t="s">
        <v>6</v>
      </c>
      <c r="E33" s="11">
        <v>20.8</v>
      </c>
    </row>
    <row r="34" spans="1:5" ht="15">
      <c r="A34" s="9">
        <f t="shared" si="2"/>
        <v>103.9</v>
      </c>
      <c r="B34" s="9" t="s">
        <v>5</v>
      </c>
      <c r="C34" s="15" t="s">
        <v>199</v>
      </c>
      <c r="D34" s="9" t="s">
        <v>9</v>
      </c>
      <c r="E34" s="11">
        <v>1.8</v>
      </c>
    </row>
    <row r="35" spans="1:10" s="3" customFormat="1" ht="30">
      <c r="A35" s="18">
        <f t="shared" si="2"/>
        <v>105.7</v>
      </c>
      <c r="B35" s="18" t="s">
        <v>17</v>
      </c>
      <c r="C35" s="19" t="s">
        <v>179</v>
      </c>
      <c r="D35" s="18" t="s">
        <v>6</v>
      </c>
      <c r="E35" s="20">
        <v>12.8</v>
      </c>
      <c r="F35" s="7"/>
      <c r="G35" s="8"/>
      <c r="H35" s="8"/>
      <c r="I35" s="8"/>
      <c r="J35" s="8"/>
    </row>
    <row r="36" spans="1:5" ht="15">
      <c r="A36" s="9">
        <f t="shared" si="2"/>
        <v>118.5</v>
      </c>
      <c r="B36" s="9" t="s">
        <v>168</v>
      </c>
      <c r="C36" s="15" t="s">
        <v>160</v>
      </c>
      <c r="D36" s="9" t="s">
        <v>19</v>
      </c>
      <c r="E36" s="11">
        <v>10.3</v>
      </c>
    </row>
    <row r="37" spans="1:5" ht="15">
      <c r="A37" s="9">
        <f t="shared" si="2"/>
        <v>128.8</v>
      </c>
      <c r="B37" s="9" t="s">
        <v>5</v>
      </c>
      <c r="C37" s="15" t="s">
        <v>18</v>
      </c>
      <c r="D37" s="9" t="s">
        <v>19</v>
      </c>
      <c r="E37" s="11">
        <v>8.2</v>
      </c>
    </row>
    <row r="38" spans="1:5" ht="15">
      <c r="A38" s="9">
        <f t="shared" si="2"/>
        <v>137</v>
      </c>
      <c r="B38" s="9" t="s">
        <v>5</v>
      </c>
      <c r="C38" s="15" t="s">
        <v>20</v>
      </c>
      <c r="D38" s="9" t="s">
        <v>6</v>
      </c>
      <c r="E38" s="11">
        <v>7.5</v>
      </c>
    </row>
    <row r="39" spans="1:5" ht="15">
      <c r="A39" s="9">
        <f>A38+E38</f>
        <v>144.5</v>
      </c>
      <c r="B39" s="9" t="s">
        <v>7</v>
      </c>
      <c r="C39" s="15" t="s">
        <v>181</v>
      </c>
      <c r="D39" s="9" t="s">
        <v>6</v>
      </c>
      <c r="E39" s="11">
        <v>3.3</v>
      </c>
    </row>
    <row r="40" spans="1:5" ht="15">
      <c r="A40" s="9">
        <f>A39+E39</f>
        <v>147.8</v>
      </c>
      <c r="B40" s="9" t="s">
        <v>168</v>
      </c>
      <c r="C40" s="15" t="s">
        <v>140</v>
      </c>
      <c r="D40" s="9" t="s">
        <v>6</v>
      </c>
      <c r="E40" s="11">
        <v>0.6</v>
      </c>
    </row>
    <row r="41" spans="1:10" s="24" customFormat="1" ht="15">
      <c r="A41" s="21">
        <f t="shared" si="2"/>
        <v>148.4</v>
      </c>
      <c r="B41" s="21" t="s">
        <v>5</v>
      </c>
      <c r="C41" s="22" t="s">
        <v>158</v>
      </c>
      <c r="D41" s="21" t="s">
        <v>21</v>
      </c>
      <c r="E41" s="23">
        <v>5.9</v>
      </c>
      <c r="F41" s="7"/>
      <c r="G41" s="8"/>
      <c r="H41" s="8"/>
      <c r="I41" s="8"/>
      <c r="J41" s="8"/>
    </row>
    <row r="42" spans="1:5" ht="15">
      <c r="A42" s="9">
        <f>A41+E41</f>
        <v>154.3</v>
      </c>
      <c r="B42" s="9" t="s">
        <v>10</v>
      </c>
      <c r="C42" s="15" t="s">
        <v>202</v>
      </c>
      <c r="D42" s="9" t="s">
        <v>6</v>
      </c>
      <c r="E42" s="11">
        <v>9.8</v>
      </c>
    </row>
    <row r="43" spans="1:5" ht="15">
      <c r="A43" s="9">
        <f t="shared" si="2"/>
        <v>164.10000000000002</v>
      </c>
      <c r="B43" s="9" t="s">
        <v>10</v>
      </c>
      <c r="C43" s="15" t="s">
        <v>205</v>
      </c>
      <c r="D43" s="9" t="s">
        <v>23</v>
      </c>
      <c r="E43" s="11">
        <v>16.9</v>
      </c>
    </row>
    <row r="44" spans="1:10" s="3" customFormat="1" ht="30">
      <c r="A44" s="18">
        <f aca="true" t="shared" si="3" ref="A44:A96">A43+E43</f>
        <v>181.00000000000003</v>
      </c>
      <c r="B44" s="18" t="s">
        <v>17</v>
      </c>
      <c r="C44" s="19" t="s">
        <v>187</v>
      </c>
      <c r="D44" s="18" t="s">
        <v>22</v>
      </c>
      <c r="E44" s="20">
        <v>11.5</v>
      </c>
      <c r="F44" s="7"/>
      <c r="G44" s="8"/>
      <c r="H44" s="8"/>
      <c r="I44" s="8"/>
      <c r="J44" s="8"/>
    </row>
    <row r="45" spans="1:5" ht="15">
      <c r="A45" s="9">
        <f t="shared" si="3"/>
        <v>192.50000000000003</v>
      </c>
      <c r="B45" s="9" t="s">
        <v>8</v>
      </c>
      <c r="C45" s="12" t="s">
        <v>231</v>
      </c>
      <c r="D45" s="9" t="s">
        <v>23</v>
      </c>
      <c r="E45" s="13">
        <v>9.7</v>
      </c>
    </row>
    <row r="46" spans="1:5" ht="15">
      <c r="A46" s="9">
        <f t="shared" si="3"/>
        <v>202.20000000000002</v>
      </c>
      <c r="B46" s="9" t="s">
        <v>8</v>
      </c>
      <c r="C46" s="12" t="s">
        <v>201</v>
      </c>
      <c r="D46" s="9" t="s">
        <v>22</v>
      </c>
      <c r="E46" s="13">
        <v>6.3</v>
      </c>
    </row>
    <row r="47" spans="1:5" ht="15">
      <c r="A47" s="9">
        <f t="shared" si="3"/>
        <v>208.50000000000003</v>
      </c>
      <c r="B47" s="9" t="s">
        <v>8</v>
      </c>
      <c r="C47" s="12" t="s">
        <v>84</v>
      </c>
      <c r="D47" s="9" t="s">
        <v>24</v>
      </c>
      <c r="E47" s="13">
        <v>0.4</v>
      </c>
    </row>
    <row r="48" spans="1:10" s="3" customFormat="1" ht="30">
      <c r="A48" s="18">
        <f t="shared" si="3"/>
        <v>208.90000000000003</v>
      </c>
      <c r="B48" s="18" t="s">
        <v>17</v>
      </c>
      <c r="C48" s="19" t="s">
        <v>189</v>
      </c>
      <c r="D48" s="18" t="s">
        <v>4</v>
      </c>
      <c r="E48" s="20">
        <v>5.8</v>
      </c>
      <c r="F48" s="7"/>
      <c r="G48" s="8"/>
      <c r="H48" s="8"/>
      <c r="I48" s="8"/>
      <c r="J48" s="8"/>
    </row>
    <row r="49" spans="1:5" ht="15">
      <c r="A49" s="9">
        <f>A48+E48</f>
        <v>214.70000000000005</v>
      </c>
      <c r="B49" s="9" t="s">
        <v>168</v>
      </c>
      <c r="C49" s="12" t="s">
        <v>203</v>
      </c>
      <c r="D49" s="9" t="s">
        <v>4</v>
      </c>
      <c r="E49" s="13">
        <v>0.3</v>
      </c>
    </row>
    <row r="50" spans="1:5" ht="15">
      <c r="A50" s="9">
        <f>A49+E49</f>
        <v>215.00000000000006</v>
      </c>
      <c r="B50" s="9" t="s">
        <v>8</v>
      </c>
      <c r="C50" s="15" t="s">
        <v>173</v>
      </c>
      <c r="D50" s="9" t="s">
        <v>4</v>
      </c>
      <c r="E50" s="13">
        <v>23</v>
      </c>
    </row>
    <row r="51" spans="1:5" ht="15">
      <c r="A51" s="9">
        <f t="shared" si="3"/>
        <v>238.00000000000006</v>
      </c>
      <c r="B51" s="9" t="s">
        <v>8</v>
      </c>
      <c r="C51" s="12" t="s">
        <v>25</v>
      </c>
      <c r="D51" s="9" t="s">
        <v>22</v>
      </c>
      <c r="E51" s="13">
        <v>11.2</v>
      </c>
    </row>
    <row r="52" spans="1:5" ht="15">
      <c r="A52" s="9">
        <f t="shared" si="3"/>
        <v>249.20000000000005</v>
      </c>
      <c r="B52" s="9" t="s">
        <v>17</v>
      </c>
      <c r="C52" s="12" t="s">
        <v>164</v>
      </c>
      <c r="D52" s="9" t="s">
        <v>22</v>
      </c>
      <c r="E52" s="13">
        <v>15.8</v>
      </c>
    </row>
    <row r="53" spans="1:5" ht="15">
      <c r="A53" s="9">
        <f aca="true" t="shared" si="4" ref="A53:A59">A52+E52</f>
        <v>265.00000000000006</v>
      </c>
      <c r="B53" s="9" t="s">
        <v>8</v>
      </c>
      <c r="C53" s="15" t="s">
        <v>182</v>
      </c>
      <c r="D53" s="9" t="s">
        <v>21</v>
      </c>
      <c r="E53" s="13">
        <v>3.9</v>
      </c>
    </row>
    <row r="54" spans="1:5" ht="15">
      <c r="A54" s="9">
        <f t="shared" si="4"/>
        <v>268.90000000000003</v>
      </c>
      <c r="B54" s="13" t="s">
        <v>5</v>
      </c>
      <c r="C54" s="12" t="s">
        <v>26</v>
      </c>
      <c r="D54" s="13" t="s">
        <v>22</v>
      </c>
      <c r="E54" s="13">
        <v>0.1</v>
      </c>
    </row>
    <row r="55" spans="1:10" s="3" customFormat="1" ht="30">
      <c r="A55" s="18">
        <f t="shared" si="4"/>
        <v>269.00000000000006</v>
      </c>
      <c r="B55" s="18" t="s">
        <v>168</v>
      </c>
      <c r="C55" s="19" t="s">
        <v>206</v>
      </c>
      <c r="D55" s="18" t="s">
        <v>22</v>
      </c>
      <c r="E55" s="25">
        <v>0.8</v>
      </c>
      <c r="F55" s="7"/>
      <c r="G55" s="8"/>
      <c r="H55" s="8"/>
      <c r="I55" s="8"/>
      <c r="J55" s="8"/>
    </row>
    <row r="56" spans="1:5" ht="15">
      <c r="A56" s="9">
        <f t="shared" si="4"/>
        <v>269.80000000000007</v>
      </c>
      <c r="B56" s="13" t="s">
        <v>8</v>
      </c>
      <c r="C56" s="12" t="s">
        <v>27</v>
      </c>
      <c r="D56" s="13" t="s">
        <v>21</v>
      </c>
      <c r="E56" s="13">
        <v>1.5</v>
      </c>
    </row>
    <row r="57" spans="1:5" ht="15">
      <c r="A57" s="9">
        <f t="shared" si="4"/>
        <v>271.30000000000007</v>
      </c>
      <c r="B57" s="9" t="s">
        <v>5</v>
      </c>
      <c r="C57" s="12" t="s">
        <v>174</v>
      </c>
      <c r="D57" s="9" t="s">
        <v>22</v>
      </c>
      <c r="E57" s="13">
        <v>0.5</v>
      </c>
    </row>
    <row r="58" spans="1:5" ht="15">
      <c r="A58" s="9">
        <f t="shared" si="4"/>
        <v>271.80000000000007</v>
      </c>
      <c r="B58" s="13" t="s">
        <v>5</v>
      </c>
      <c r="C58" s="12" t="s">
        <v>207</v>
      </c>
      <c r="D58" s="13" t="s">
        <v>4</v>
      </c>
      <c r="E58" s="9">
        <v>0.2</v>
      </c>
    </row>
    <row r="59" spans="1:5" ht="15">
      <c r="A59" s="9">
        <f t="shared" si="4"/>
        <v>272.00000000000006</v>
      </c>
      <c r="B59" s="13" t="s">
        <v>8</v>
      </c>
      <c r="C59" s="12" t="s">
        <v>142</v>
      </c>
      <c r="D59" s="13" t="s">
        <v>22</v>
      </c>
      <c r="E59" s="9">
        <v>1.8</v>
      </c>
    </row>
    <row r="60" spans="1:5" ht="15">
      <c r="A60" s="9">
        <f t="shared" si="3"/>
        <v>273.80000000000007</v>
      </c>
      <c r="B60" s="9" t="s">
        <v>5</v>
      </c>
      <c r="C60" s="12" t="s">
        <v>87</v>
      </c>
      <c r="D60" s="9" t="s">
        <v>14</v>
      </c>
      <c r="E60" s="13">
        <v>2.3</v>
      </c>
    </row>
    <row r="61" spans="1:5" ht="15">
      <c r="A61" s="9">
        <f t="shared" si="3"/>
        <v>276.1000000000001</v>
      </c>
      <c r="B61" s="13" t="s">
        <v>8</v>
      </c>
      <c r="C61" s="12" t="s">
        <v>28</v>
      </c>
      <c r="D61" s="13" t="s">
        <v>21</v>
      </c>
      <c r="E61" s="13">
        <v>0.8</v>
      </c>
    </row>
    <row r="62" spans="1:5" ht="15">
      <c r="A62" s="9">
        <f>A61+E61</f>
        <v>276.9000000000001</v>
      </c>
      <c r="B62" s="9" t="s">
        <v>5</v>
      </c>
      <c r="C62" s="12" t="s">
        <v>232</v>
      </c>
      <c r="D62" s="9" t="s">
        <v>22</v>
      </c>
      <c r="E62" s="13">
        <v>0.6</v>
      </c>
    </row>
    <row r="63" spans="1:5" ht="15">
      <c r="A63" s="9">
        <f>A62+E62</f>
        <v>277.5000000000001</v>
      </c>
      <c r="B63" s="9" t="s">
        <v>7</v>
      </c>
      <c r="C63" s="12" t="s">
        <v>175</v>
      </c>
      <c r="D63" s="9" t="s">
        <v>22</v>
      </c>
      <c r="E63" s="13">
        <v>2.7</v>
      </c>
    </row>
    <row r="64" spans="1:5" ht="15">
      <c r="A64" s="9">
        <f t="shared" si="3"/>
        <v>280.2000000000001</v>
      </c>
      <c r="B64" s="9" t="s">
        <v>5</v>
      </c>
      <c r="C64" s="12" t="s">
        <v>85</v>
      </c>
      <c r="D64" s="9" t="s">
        <v>4</v>
      </c>
      <c r="E64" s="13">
        <v>0.2</v>
      </c>
    </row>
    <row r="65" spans="1:5" ht="15">
      <c r="A65" s="9">
        <f t="shared" si="3"/>
        <v>280.4000000000001</v>
      </c>
      <c r="B65" s="13" t="s">
        <v>8</v>
      </c>
      <c r="C65" s="12" t="s">
        <v>86</v>
      </c>
      <c r="D65" s="13" t="s">
        <v>22</v>
      </c>
      <c r="E65" s="13">
        <v>2</v>
      </c>
    </row>
    <row r="66" spans="1:5" ht="15">
      <c r="A66" s="9">
        <f t="shared" si="3"/>
        <v>282.4000000000001</v>
      </c>
      <c r="B66" s="9" t="s">
        <v>8</v>
      </c>
      <c r="C66" s="12" t="s">
        <v>88</v>
      </c>
      <c r="D66" s="9" t="s">
        <v>23</v>
      </c>
      <c r="E66" s="13">
        <v>0.7</v>
      </c>
    </row>
    <row r="67" spans="1:5" ht="15">
      <c r="A67" s="9">
        <f t="shared" si="3"/>
        <v>283.1000000000001</v>
      </c>
      <c r="B67" s="13" t="s">
        <v>5</v>
      </c>
      <c r="C67" s="12" t="s">
        <v>89</v>
      </c>
      <c r="D67" s="13" t="s">
        <v>22</v>
      </c>
      <c r="E67" s="13">
        <v>14.3</v>
      </c>
    </row>
    <row r="68" spans="1:5" ht="15">
      <c r="A68" s="9">
        <f t="shared" si="3"/>
        <v>297.4000000000001</v>
      </c>
      <c r="B68" s="9" t="s">
        <v>17</v>
      </c>
      <c r="C68" s="12" t="s">
        <v>91</v>
      </c>
      <c r="D68" s="9" t="s">
        <v>21</v>
      </c>
      <c r="E68" s="13">
        <v>0.5</v>
      </c>
    </row>
    <row r="69" spans="1:5" ht="15">
      <c r="A69" s="9">
        <f t="shared" si="3"/>
        <v>297.9000000000001</v>
      </c>
      <c r="B69" s="9" t="s">
        <v>5</v>
      </c>
      <c r="C69" s="12" t="s">
        <v>90</v>
      </c>
      <c r="D69" s="9" t="s">
        <v>22</v>
      </c>
      <c r="E69" s="13">
        <v>4</v>
      </c>
    </row>
    <row r="70" spans="1:5" ht="15">
      <c r="A70" s="9">
        <f t="shared" si="3"/>
        <v>301.9000000000001</v>
      </c>
      <c r="B70" s="9" t="s">
        <v>7</v>
      </c>
      <c r="C70" s="12" t="s">
        <v>141</v>
      </c>
      <c r="D70" s="9" t="s">
        <v>22</v>
      </c>
      <c r="E70" s="13">
        <v>1.6</v>
      </c>
    </row>
    <row r="71" spans="1:5" ht="15">
      <c r="A71" s="9">
        <f>A70+E70</f>
        <v>303.5000000000001</v>
      </c>
      <c r="B71" s="9" t="s">
        <v>168</v>
      </c>
      <c r="C71" s="12" t="s">
        <v>157</v>
      </c>
      <c r="D71" s="9" t="s">
        <v>22</v>
      </c>
      <c r="E71" s="13">
        <v>4.1</v>
      </c>
    </row>
    <row r="72" spans="1:5" ht="15">
      <c r="A72" s="9">
        <f t="shared" si="3"/>
        <v>307.60000000000014</v>
      </c>
      <c r="B72" s="9" t="s">
        <v>5</v>
      </c>
      <c r="C72" s="12" t="s">
        <v>233</v>
      </c>
      <c r="D72" s="9" t="s">
        <v>22</v>
      </c>
      <c r="E72" s="13">
        <v>5.8</v>
      </c>
    </row>
    <row r="73" spans="1:5" ht="15">
      <c r="A73" s="9">
        <f t="shared" si="3"/>
        <v>313.40000000000015</v>
      </c>
      <c r="B73" s="9" t="s">
        <v>7</v>
      </c>
      <c r="C73" s="12" t="s">
        <v>29</v>
      </c>
      <c r="D73" s="9" t="s">
        <v>30</v>
      </c>
      <c r="E73" s="13">
        <v>0.8</v>
      </c>
    </row>
    <row r="74" spans="1:10" s="3" customFormat="1" ht="30">
      <c r="A74" s="18">
        <f t="shared" si="3"/>
        <v>314.20000000000016</v>
      </c>
      <c r="B74" s="18"/>
      <c r="C74" s="19" t="s">
        <v>188</v>
      </c>
      <c r="D74" s="18"/>
      <c r="E74" s="25">
        <v>0</v>
      </c>
      <c r="F74" s="7"/>
      <c r="G74" s="8"/>
      <c r="H74" s="8"/>
      <c r="I74" s="8"/>
      <c r="J74" s="8"/>
    </row>
    <row r="75" spans="1:5" ht="15">
      <c r="A75" s="9">
        <f t="shared" si="3"/>
        <v>314.20000000000016</v>
      </c>
      <c r="B75" s="9" t="s">
        <v>8</v>
      </c>
      <c r="C75" s="12" t="s">
        <v>93</v>
      </c>
      <c r="D75" s="9" t="s">
        <v>21</v>
      </c>
      <c r="E75" s="13">
        <v>0.2</v>
      </c>
    </row>
    <row r="76" spans="1:5" ht="15">
      <c r="A76" s="9">
        <f t="shared" si="3"/>
        <v>314.40000000000015</v>
      </c>
      <c r="B76" s="9" t="s">
        <v>5</v>
      </c>
      <c r="C76" s="12" t="s">
        <v>165</v>
      </c>
      <c r="D76" s="9" t="s">
        <v>22</v>
      </c>
      <c r="E76" s="13">
        <v>9.5</v>
      </c>
    </row>
    <row r="77" spans="1:5" ht="15">
      <c r="A77" s="9">
        <f>A76+E76</f>
        <v>323.90000000000015</v>
      </c>
      <c r="B77" s="9" t="s">
        <v>8</v>
      </c>
      <c r="C77" s="12" t="s">
        <v>208</v>
      </c>
      <c r="D77" s="9" t="s">
        <v>21</v>
      </c>
      <c r="E77" s="13">
        <v>12.9</v>
      </c>
    </row>
    <row r="78" spans="1:5" ht="15">
      <c r="A78" s="9">
        <f>A77+E77</f>
        <v>336.8000000000001</v>
      </c>
      <c r="B78" s="9" t="s">
        <v>168</v>
      </c>
      <c r="C78" s="12" t="s">
        <v>139</v>
      </c>
      <c r="D78" s="9" t="s">
        <v>21</v>
      </c>
      <c r="E78" s="13">
        <v>1.8</v>
      </c>
    </row>
    <row r="79" spans="1:5" ht="15">
      <c r="A79" s="9">
        <f t="shared" si="3"/>
        <v>338.60000000000014</v>
      </c>
      <c r="B79" s="9" t="s">
        <v>5</v>
      </c>
      <c r="C79" s="12" t="s">
        <v>31</v>
      </c>
      <c r="D79" s="9" t="s">
        <v>22</v>
      </c>
      <c r="E79" s="13">
        <v>4.8</v>
      </c>
    </row>
    <row r="80" spans="1:5" ht="15">
      <c r="A80" s="9">
        <f t="shared" si="3"/>
        <v>343.40000000000015</v>
      </c>
      <c r="B80" s="9" t="s">
        <v>8</v>
      </c>
      <c r="C80" s="12" t="s">
        <v>11</v>
      </c>
      <c r="D80" s="9" t="s">
        <v>21</v>
      </c>
      <c r="E80" s="13">
        <v>9.7</v>
      </c>
    </row>
    <row r="81" spans="1:5" ht="15">
      <c r="A81" s="9">
        <f t="shared" si="3"/>
        <v>353.10000000000014</v>
      </c>
      <c r="B81" s="9" t="s">
        <v>5</v>
      </c>
      <c r="C81" s="12" t="s">
        <v>244</v>
      </c>
      <c r="D81" s="9" t="s">
        <v>22</v>
      </c>
      <c r="E81" s="13">
        <v>5.9</v>
      </c>
    </row>
    <row r="82" spans="1:5" ht="15">
      <c r="A82" s="9">
        <f t="shared" si="3"/>
        <v>359.0000000000001</v>
      </c>
      <c r="B82" s="9" t="s">
        <v>5</v>
      </c>
      <c r="C82" s="12" t="s">
        <v>32</v>
      </c>
      <c r="D82" s="9" t="s">
        <v>22</v>
      </c>
      <c r="E82" s="13">
        <v>2.6</v>
      </c>
    </row>
    <row r="83" spans="1:5" ht="15">
      <c r="A83" s="9">
        <f t="shared" si="3"/>
        <v>361.60000000000014</v>
      </c>
      <c r="B83" s="9" t="s">
        <v>7</v>
      </c>
      <c r="C83" s="12" t="s">
        <v>92</v>
      </c>
      <c r="D83" s="9" t="s">
        <v>4</v>
      </c>
      <c r="E83" s="13">
        <v>1.4</v>
      </c>
    </row>
    <row r="84" spans="1:5" ht="15">
      <c r="A84" s="9">
        <f t="shared" si="3"/>
        <v>363.0000000000001</v>
      </c>
      <c r="B84" s="9" t="s">
        <v>8</v>
      </c>
      <c r="C84" s="12" t="s">
        <v>214</v>
      </c>
      <c r="D84" s="9" t="s">
        <v>22</v>
      </c>
      <c r="E84" s="13">
        <v>1.5</v>
      </c>
    </row>
    <row r="85" spans="1:5" ht="15">
      <c r="A85" s="9">
        <f t="shared" si="3"/>
        <v>364.5000000000001</v>
      </c>
      <c r="B85" s="9" t="s">
        <v>8</v>
      </c>
      <c r="C85" s="12" t="s">
        <v>77</v>
      </c>
      <c r="D85" s="9" t="s">
        <v>22</v>
      </c>
      <c r="E85" s="13">
        <v>3.2</v>
      </c>
    </row>
    <row r="86" spans="1:5" ht="15">
      <c r="A86" s="9">
        <f>A85+E85</f>
        <v>367.7000000000001</v>
      </c>
      <c r="B86" s="9" t="s">
        <v>7</v>
      </c>
      <c r="C86" s="15" t="s">
        <v>209</v>
      </c>
      <c r="D86" s="9" t="s">
        <v>4</v>
      </c>
      <c r="E86" s="13">
        <v>0.1</v>
      </c>
    </row>
    <row r="87" spans="1:5" ht="30">
      <c r="A87" s="9">
        <f>A86+E86</f>
        <v>367.8000000000001</v>
      </c>
      <c r="B87" s="9" t="s">
        <v>10</v>
      </c>
      <c r="C87" s="15" t="s">
        <v>210</v>
      </c>
      <c r="D87" s="9" t="s">
        <v>22</v>
      </c>
      <c r="E87" s="13">
        <v>1.7</v>
      </c>
    </row>
    <row r="88" spans="1:5" ht="15">
      <c r="A88" s="9">
        <f>A87+E87</f>
        <v>369.5000000000001</v>
      </c>
      <c r="B88" s="9" t="s">
        <v>7</v>
      </c>
      <c r="C88" s="12" t="s">
        <v>143</v>
      </c>
      <c r="D88" s="9" t="s">
        <v>22</v>
      </c>
      <c r="E88" s="13">
        <v>0.6</v>
      </c>
    </row>
    <row r="89" spans="1:5" ht="15">
      <c r="A89" s="9">
        <f>A88+E88</f>
        <v>370.10000000000014</v>
      </c>
      <c r="B89" s="9" t="s">
        <v>7</v>
      </c>
      <c r="C89" s="12" t="s">
        <v>124</v>
      </c>
      <c r="D89" s="9" t="s">
        <v>4</v>
      </c>
      <c r="E89" s="13">
        <v>0.9</v>
      </c>
    </row>
    <row r="90" spans="1:5" ht="15">
      <c r="A90" s="9">
        <f t="shared" si="3"/>
        <v>371.0000000000001</v>
      </c>
      <c r="B90" s="9" t="s">
        <v>5</v>
      </c>
      <c r="C90" s="12" t="s">
        <v>94</v>
      </c>
      <c r="D90" s="9" t="s">
        <v>6</v>
      </c>
      <c r="E90" s="13">
        <v>0.8</v>
      </c>
    </row>
    <row r="91" spans="1:5" ht="15">
      <c r="A91" s="9">
        <f t="shared" si="3"/>
        <v>371.8000000000001</v>
      </c>
      <c r="B91" s="9" t="s">
        <v>8</v>
      </c>
      <c r="C91" s="12" t="s">
        <v>95</v>
      </c>
      <c r="D91" s="9" t="s">
        <v>4</v>
      </c>
      <c r="E91" s="13">
        <v>0.8</v>
      </c>
    </row>
    <row r="92" spans="1:5" ht="15">
      <c r="A92" s="9">
        <f t="shared" si="3"/>
        <v>372.60000000000014</v>
      </c>
      <c r="B92" s="9" t="s">
        <v>5</v>
      </c>
      <c r="C92" s="12" t="s">
        <v>211</v>
      </c>
      <c r="D92" s="9" t="s">
        <v>6</v>
      </c>
      <c r="E92" s="13">
        <v>0.6</v>
      </c>
    </row>
    <row r="93" spans="1:5" ht="15">
      <c r="A93" s="9">
        <f t="shared" si="3"/>
        <v>373.20000000000016</v>
      </c>
      <c r="B93" s="9" t="s">
        <v>8</v>
      </c>
      <c r="C93" s="12" t="s">
        <v>234</v>
      </c>
      <c r="D93" s="9" t="s">
        <v>4</v>
      </c>
      <c r="E93" s="13">
        <v>5</v>
      </c>
    </row>
    <row r="94" spans="1:6" ht="15">
      <c r="A94" s="9">
        <f>A93+E93</f>
        <v>378.20000000000016</v>
      </c>
      <c r="B94" s="9" t="s">
        <v>8</v>
      </c>
      <c r="C94" s="12" t="s">
        <v>96</v>
      </c>
      <c r="D94" s="9" t="s">
        <v>22</v>
      </c>
      <c r="E94" s="13">
        <v>0.5</v>
      </c>
      <c r="F94" s="8"/>
    </row>
    <row r="95" spans="1:6" ht="15">
      <c r="A95" s="9">
        <f t="shared" si="3"/>
        <v>378.70000000000016</v>
      </c>
      <c r="B95" s="9" t="s">
        <v>8</v>
      </c>
      <c r="C95" s="12" t="s">
        <v>76</v>
      </c>
      <c r="D95" s="9" t="s">
        <v>22</v>
      </c>
      <c r="E95" s="13">
        <v>0.1</v>
      </c>
      <c r="F95" s="8"/>
    </row>
    <row r="96" spans="1:10" s="3" customFormat="1" ht="15">
      <c r="A96" s="18">
        <f t="shared" si="3"/>
        <v>378.8000000000002</v>
      </c>
      <c r="B96" s="18"/>
      <c r="C96" s="19" t="s">
        <v>98</v>
      </c>
      <c r="D96" s="18"/>
      <c r="E96" s="25"/>
      <c r="F96" s="8"/>
      <c r="G96" s="8"/>
      <c r="H96" s="8"/>
      <c r="I96" s="8"/>
      <c r="J96" s="8"/>
    </row>
    <row r="97" spans="1:6" ht="15">
      <c r="A97" s="26"/>
      <c r="B97" s="27"/>
      <c r="F97" s="8"/>
    </row>
    <row r="98" spans="1:6" ht="15">
      <c r="A98" s="26"/>
      <c r="B98" s="27"/>
      <c r="F98" s="8"/>
    </row>
    <row r="99" spans="1:6" ht="15">
      <c r="A99" s="26"/>
      <c r="B99" s="27"/>
      <c r="F99" s="8"/>
    </row>
    <row r="100" spans="1:6" ht="15">
      <c r="A100" s="36" t="s">
        <v>33</v>
      </c>
      <c r="B100" s="36"/>
      <c r="C100" s="36"/>
      <c r="D100" s="36"/>
      <c r="E100" s="36"/>
      <c r="F100" s="8"/>
    </row>
    <row r="101" spans="1:6" ht="15">
      <c r="A101" s="37"/>
      <c r="B101" s="37"/>
      <c r="C101" s="37"/>
      <c r="D101" s="37"/>
      <c r="E101" s="37"/>
      <c r="F101" s="8"/>
    </row>
    <row r="102" ht="15">
      <c r="B102" s="27"/>
    </row>
    <row r="103" ht="15">
      <c r="B103" s="27"/>
    </row>
    <row r="104" ht="15">
      <c r="B104" s="27"/>
    </row>
    <row r="105" ht="15">
      <c r="B105" s="27"/>
    </row>
    <row r="106" ht="15">
      <c r="B106" s="27"/>
    </row>
    <row r="107" spans="1:10" s="3" customFormat="1" ht="15">
      <c r="A107" s="2" t="s">
        <v>0</v>
      </c>
      <c r="B107" s="2" t="s">
        <v>1</v>
      </c>
      <c r="C107" s="1" t="s">
        <v>100</v>
      </c>
      <c r="D107" s="2" t="s">
        <v>2</v>
      </c>
      <c r="E107" s="1" t="s">
        <v>3</v>
      </c>
      <c r="F107" s="28" t="s">
        <v>196</v>
      </c>
      <c r="G107" s="8"/>
      <c r="H107" s="8"/>
      <c r="I107" s="8"/>
      <c r="J107" s="8"/>
    </row>
    <row r="108" spans="1:6" ht="15">
      <c r="A108" s="9">
        <v>0</v>
      </c>
      <c r="B108" s="9" t="s">
        <v>5</v>
      </c>
      <c r="C108" s="15" t="s">
        <v>117</v>
      </c>
      <c r="D108" s="9" t="s">
        <v>6</v>
      </c>
      <c r="E108" s="11">
        <v>0.1</v>
      </c>
      <c r="F108" s="29">
        <v>378.9</v>
      </c>
    </row>
    <row r="109" spans="1:6" ht="15">
      <c r="A109" s="9">
        <f aca="true" t="shared" si="5" ref="A109:A137">A108+E108</f>
        <v>0.1</v>
      </c>
      <c r="B109" s="9" t="s">
        <v>8</v>
      </c>
      <c r="C109" s="15" t="s">
        <v>34</v>
      </c>
      <c r="D109" s="9" t="s">
        <v>22</v>
      </c>
      <c r="E109" s="11">
        <v>7.1</v>
      </c>
      <c r="F109" s="29">
        <f>F108+E109</f>
        <v>386</v>
      </c>
    </row>
    <row r="110" spans="1:6" ht="15">
      <c r="A110" s="9">
        <f>A109+E109</f>
        <v>7.199999999999999</v>
      </c>
      <c r="B110" s="9" t="s">
        <v>5</v>
      </c>
      <c r="C110" s="15" t="s">
        <v>35</v>
      </c>
      <c r="D110" s="9" t="s">
        <v>4</v>
      </c>
      <c r="E110" s="11">
        <v>1.6</v>
      </c>
      <c r="F110" s="29">
        <f>F109+E110</f>
        <v>387.6</v>
      </c>
    </row>
    <row r="111" spans="1:6" ht="15">
      <c r="A111" s="9">
        <f t="shared" si="5"/>
        <v>8.799999999999999</v>
      </c>
      <c r="B111" s="9" t="s">
        <v>8</v>
      </c>
      <c r="C111" s="15" t="s">
        <v>36</v>
      </c>
      <c r="D111" s="9" t="s">
        <v>22</v>
      </c>
      <c r="E111" s="11">
        <v>0.8</v>
      </c>
      <c r="F111" s="29">
        <f aca="true" t="shared" si="6" ref="F111:F174">F110+E111</f>
        <v>388.40000000000003</v>
      </c>
    </row>
    <row r="112" spans="1:6" ht="15">
      <c r="A112" s="9">
        <f t="shared" si="5"/>
        <v>9.6</v>
      </c>
      <c r="B112" s="9" t="s">
        <v>5</v>
      </c>
      <c r="C112" s="12" t="s">
        <v>37</v>
      </c>
      <c r="D112" s="9" t="s">
        <v>4</v>
      </c>
      <c r="E112" s="13">
        <v>6.3</v>
      </c>
      <c r="F112" s="29">
        <f t="shared" si="6"/>
        <v>394.70000000000005</v>
      </c>
    </row>
    <row r="113" spans="1:6" ht="15">
      <c r="A113" s="9">
        <f t="shared" si="5"/>
        <v>15.899999999999999</v>
      </c>
      <c r="B113" s="9" t="s">
        <v>7</v>
      </c>
      <c r="C113" s="12" t="s">
        <v>38</v>
      </c>
      <c r="D113" s="9" t="s">
        <v>4</v>
      </c>
      <c r="E113" s="13">
        <v>0.2</v>
      </c>
      <c r="F113" s="29">
        <f t="shared" si="6"/>
        <v>394.90000000000003</v>
      </c>
    </row>
    <row r="114" spans="1:6" ht="15">
      <c r="A114" s="9">
        <f t="shared" si="5"/>
        <v>16.099999999999998</v>
      </c>
      <c r="B114" s="9" t="s">
        <v>8</v>
      </c>
      <c r="C114" s="12" t="s">
        <v>39</v>
      </c>
      <c r="D114" s="9" t="s">
        <v>22</v>
      </c>
      <c r="E114" s="13">
        <v>3.4</v>
      </c>
      <c r="F114" s="29">
        <f t="shared" si="6"/>
        <v>398.3</v>
      </c>
    </row>
    <row r="115" spans="1:6" ht="15">
      <c r="A115" s="9">
        <f t="shared" si="5"/>
        <v>19.499999999999996</v>
      </c>
      <c r="B115" s="9" t="s">
        <v>5</v>
      </c>
      <c r="C115" s="12" t="s">
        <v>40</v>
      </c>
      <c r="D115" s="9" t="s">
        <v>4</v>
      </c>
      <c r="E115" s="13">
        <v>1.7</v>
      </c>
      <c r="F115" s="29">
        <f t="shared" si="6"/>
        <v>400</v>
      </c>
    </row>
    <row r="116" spans="1:6" ht="15">
      <c r="A116" s="9">
        <f t="shared" si="5"/>
        <v>21.199999999999996</v>
      </c>
      <c r="B116" s="9" t="s">
        <v>8</v>
      </c>
      <c r="C116" s="12" t="s">
        <v>41</v>
      </c>
      <c r="D116" s="9" t="s">
        <v>22</v>
      </c>
      <c r="E116" s="13">
        <v>3.3</v>
      </c>
      <c r="F116" s="29">
        <f t="shared" si="6"/>
        <v>403.3</v>
      </c>
    </row>
    <row r="117" spans="1:6" ht="15">
      <c r="A117" s="9">
        <f t="shared" si="5"/>
        <v>24.499999999999996</v>
      </c>
      <c r="B117" s="9" t="s">
        <v>17</v>
      </c>
      <c r="C117" s="12" t="s">
        <v>42</v>
      </c>
      <c r="D117" s="9" t="s">
        <v>22</v>
      </c>
      <c r="E117" s="13">
        <v>2.1</v>
      </c>
      <c r="F117" s="29">
        <f t="shared" si="6"/>
        <v>405.40000000000003</v>
      </c>
    </row>
    <row r="118" spans="1:6" ht="15">
      <c r="A118" s="9">
        <f t="shared" si="5"/>
        <v>26.599999999999998</v>
      </c>
      <c r="B118" s="9" t="s">
        <v>5</v>
      </c>
      <c r="C118" s="12" t="s">
        <v>43</v>
      </c>
      <c r="D118" s="9" t="s">
        <v>4</v>
      </c>
      <c r="E118" s="13">
        <v>0.5</v>
      </c>
      <c r="F118" s="29">
        <f t="shared" si="6"/>
        <v>405.90000000000003</v>
      </c>
    </row>
    <row r="119" spans="1:6" ht="15">
      <c r="A119" s="9">
        <f t="shared" si="5"/>
        <v>27.099999999999998</v>
      </c>
      <c r="B119" s="9" t="s">
        <v>8</v>
      </c>
      <c r="C119" s="12" t="s">
        <v>44</v>
      </c>
      <c r="D119" s="9" t="s">
        <v>22</v>
      </c>
      <c r="E119" s="13">
        <v>2.2</v>
      </c>
      <c r="F119" s="29">
        <f t="shared" si="6"/>
        <v>408.1</v>
      </c>
    </row>
    <row r="120" spans="1:6" ht="15">
      <c r="A120" s="9">
        <f t="shared" si="5"/>
        <v>29.299999999999997</v>
      </c>
      <c r="B120" s="9" t="s">
        <v>8</v>
      </c>
      <c r="C120" s="12" t="s">
        <v>45</v>
      </c>
      <c r="D120" s="9" t="s">
        <v>21</v>
      </c>
      <c r="E120" s="13">
        <v>2.6</v>
      </c>
      <c r="F120" s="29">
        <f t="shared" si="6"/>
        <v>410.70000000000005</v>
      </c>
    </row>
    <row r="121" spans="1:6" ht="15">
      <c r="A121" s="9">
        <f t="shared" si="5"/>
        <v>31.9</v>
      </c>
      <c r="B121" s="9" t="s">
        <v>5</v>
      </c>
      <c r="C121" s="12" t="s">
        <v>46</v>
      </c>
      <c r="D121" s="9" t="s">
        <v>21</v>
      </c>
      <c r="E121" s="13">
        <v>0.2</v>
      </c>
      <c r="F121" s="29">
        <f t="shared" si="6"/>
        <v>410.90000000000003</v>
      </c>
    </row>
    <row r="122" spans="1:6" ht="15">
      <c r="A122" s="9">
        <f t="shared" si="5"/>
        <v>32.1</v>
      </c>
      <c r="B122" s="9" t="s">
        <v>5</v>
      </c>
      <c r="C122" s="12" t="s">
        <v>47</v>
      </c>
      <c r="D122" s="9" t="s">
        <v>22</v>
      </c>
      <c r="E122" s="13">
        <v>0</v>
      </c>
      <c r="F122" s="29">
        <f t="shared" si="6"/>
        <v>410.90000000000003</v>
      </c>
    </row>
    <row r="123" spans="1:10" s="3" customFormat="1" ht="15">
      <c r="A123" s="18">
        <f t="shared" si="5"/>
        <v>32.1</v>
      </c>
      <c r="B123" s="18" t="s">
        <v>17</v>
      </c>
      <c r="C123" s="19" t="s">
        <v>176</v>
      </c>
      <c r="D123" s="18" t="s">
        <v>22</v>
      </c>
      <c r="E123" s="25">
        <v>0.1</v>
      </c>
      <c r="F123" s="30">
        <f t="shared" si="6"/>
        <v>411.00000000000006</v>
      </c>
      <c r="G123" s="8"/>
      <c r="H123" s="8"/>
      <c r="I123" s="8"/>
      <c r="J123" s="8"/>
    </row>
    <row r="124" spans="1:6" ht="15">
      <c r="A124" s="9">
        <f t="shared" si="5"/>
        <v>32.2</v>
      </c>
      <c r="B124" s="9" t="s">
        <v>8</v>
      </c>
      <c r="C124" s="12" t="s">
        <v>48</v>
      </c>
      <c r="D124" s="9" t="s">
        <v>21</v>
      </c>
      <c r="E124" s="13">
        <v>1.2</v>
      </c>
      <c r="F124" s="29">
        <f t="shared" si="6"/>
        <v>412.20000000000005</v>
      </c>
    </row>
    <row r="125" spans="1:6" ht="15">
      <c r="A125" s="9">
        <f t="shared" si="5"/>
        <v>33.400000000000006</v>
      </c>
      <c r="B125" s="9" t="s">
        <v>5</v>
      </c>
      <c r="C125" s="12" t="s">
        <v>49</v>
      </c>
      <c r="D125" s="9" t="s">
        <v>21</v>
      </c>
      <c r="E125" s="13">
        <v>0.5</v>
      </c>
      <c r="F125" s="29">
        <f t="shared" si="6"/>
        <v>412.70000000000005</v>
      </c>
    </row>
    <row r="126" spans="1:6" ht="15">
      <c r="A126" s="9">
        <f t="shared" si="5"/>
        <v>33.900000000000006</v>
      </c>
      <c r="B126" s="9" t="s">
        <v>17</v>
      </c>
      <c r="C126" s="12" t="s">
        <v>101</v>
      </c>
      <c r="D126" s="9" t="s">
        <v>21</v>
      </c>
      <c r="E126" s="13">
        <v>0.7</v>
      </c>
      <c r="F126" s="29">
        <f t="shared" si="6"/>
        <v>413.40000000000003</v>
      </c>
    </row>
    <row r="127" spans="1:6" ht="15">
      <c r="A127" s="9">
        <f t="shared" si="5"/>
        <v>34.60000000000001</v>
      </c>
      <c r="B127" s="9" t="s">
        <v>5</v>
      </c>
      <c r="C127" s="15" t="s">
        <v>102</v>
      </c>
      <c r="D127" s="9" t="s">
        <v>14</v>
      </c>
      <c r="E127" s="13">
        <v>6.4</v>
      </c>
      <c r="F127" s="29">
        <f t="shared" si="6"/>
        <v>419.8</v>
      </c>
    </row>
    <row r="128" spans="1:6" ht="15">
      <c r="A128" s="9">
        <f t="shared" si="5"/>
        <v>41.00000000000001</v>
      </c>
      <c r="B128" s="9" t="s">
        <v>8</v>
      </c>
      <c r="C128" s="7" t="s">
        <v>36</v>
      </c>
      <c r="D128" s="9" t="s">
        <v>6</v>
      </c>
      <c r="E128" s="13">
        <v>0.9</v>
      </c>
      <c r="F128" s="29">
        <f t="shared" si="6"/>
        <v>420.7</v>
      </c>
    </row>
    <row r="129" spans="1:6" ht="15">
      <c r="A129" s="9">
        <f t="shared" si="5"/>
        <v>41.900000000000006</v>
      </c>
      <c r="B129" s="9" t="s">
        <v>5</v>
      </c>
      <c r="C129" s="15" t="s">
        <v>50</v>
      </c>
      <c r="D129" s="9" t="s">
        <v>21</v>
      </c>
      <c r="E129" s="13">
        <v>1.4</v>
      </c>
      <c r="F129" s="29">
        <f t="shared" si="6"/>
        <v>422.09999999999997</v>
      </c>
    </row>
    <row r="130" spans="1:6" ht="15">
      <c r="A130" s="9">
        <f t="shared" si="5"/>
        <v>43.300000000000004</v>
      </c>
      <c r="B130" s="9" t="s">
        <v>8</v>
      </c>
      <c r="C130" s="15" t="s">
        <v>103</v>
      </c>
      <c r="D130" s="9" t="s">
        <v>6</v>
      </c>
      <c r="E130" s="13">
        <v>0.5</v>
      </c>
      <c r="F130" s="29">
        <f t="shared" si="6"/>
        <v>422.59999999999997</v>
      </c>
    </row>
    <row r="131" spans="1:6" ht="15">
      <c r="A131" s="9">
        <f>A130+E130</f>
        <v>43.800000000000004</v>
      </c>
      <c r="B131" s="9" t="s">
        <v>5</v>
      </c>
      <c r="C131" s="12" t="s">
        <v>144</v>
      </c>
      <c r="D131" s="9" t="s">
        <v>22</v>
      </c>
      <c r="E131" s="13">
        <v>2.7</v>
      </c>
      <c r="F131" s="29">
        <f>F130+E131</f>
        <v>425.29999999999995</v>
      </c>
    </row>
    <row r="132" spans="1:6" ht="15">
      <c r="A132" s="9">
        <f>A131+E131</f>
        <v>46.50000000000001</v>
      </c>
      <c r="B132" s="9" t="s">
        <v>5</v>
      </c>
      <c r="C132" s="12" t="s">
        <v>166</v>
      </c>
      <c r="D132" s="9" t="s">
        <v>22</v>
      </c>
      <c r="E132" s="13">
        <v>0.3</v>
      </c>
      <c r="F132" s="29">
        <f>F131+E132</f>
        <v>425.59999999999997</v>
      </c>
    </row>
    <row r="133" spans="1:6" ht="15">
      <c r="A133" s="9">
        <f t="shared" si="5"/>
        <v>46.800000000000004</v>
      </c>
      <c r="B133" s="9" t="s">
        <v>8</v>
      </c>
      <c r="C133" s="12" t="s">
        <v>213</v>
      </c>
      <c r="D133" s="9" t="s">
        <v>21</v>
      </c>
      <c r="E133" s="13">
        <v>2.6</v>
      </c>
      <c r="F133" s="29">
        <f t="shared" si="6"/>
        <v>428.2</v>
      </c>
    </row>
    <row r="134" spans="1:6" ht="15">
      <c r="A134" s="9">
        <f t="shared" si="5"/>
        <v>49.400000000000006</v>
      </c>
      <c r="B134" s="9" t="s">
        <v>5</v>
      </c>
      <c r="C134" s="12" t="s">
        <v>51</v>
      </c>
      <c r="D134" s="9" t="s">
        <v>4</v>
      </c>
      <c r="E134" s="13">
        <v>1.6</v>
      </c>
      <c r="F134" s="29">
        <f t="shared" si="6"/>
        <v>429.8</v>
      </c>
    </row>
    <row r="135" spans="1:6" ht="15">
      <c r="A135" s="9">
        <f t="shared" si="5"/>
        <v>51.00000000000001</v>
      </c>
      <c r="B135" s="9" t="s">
        <v>8</v>
      </c>
      <c r="C135" s="12" t="s">
        <v>235</v>
      </c>
      <c r="D135" s="9" t="s">
        <v>21</v>
      </c>
      <c r="E135" s="13">
        <v>4.4</v>
      </c>
      <c r="F135" s="29">
        <f t="shared" si="6"/>
        <v>434.2</v>
      </c>
    </row>
    <row r="136" spans="1:6" ht="15">
      <c r="A136" s="9">
        <f t="shared" si="5"/>
        <v>55.400000000000006</v>
      </c>
      <c r="B136" s="9" t="s">
        <v>5</v>
      </c>
      <c r="C136" s="15" t="s">
        <v>236</v>
      </c>
      <c r="D136" s="9" t="s">
        <v>22</v>
      </c>
      <c r="E136" s="11">
        <v>3.9</v>
      </c>
      <c r="F136" s="29">
        <f t="shared" si="6"/>
        <v>438.09999999999997</v>
      </c>
    </row>
    <row r="137" spans="1:6" ht="15">
      <c r="A137" s="9">
        <f t="shared" si="5"/>
        <v>59.300000000000004</v>
      </c>
      <c r="B137" s="9" t="s">
        <v>17</v>
      </c>
      <c r="C137" s="15" t="s">
        <v>104</v>
      </c>
      <c r="D137" s="9" t="s">
        <v>4</v>
      </c>
      <c r="E137" s="11">
        <v>2.3</v>
      </c>
      <c r="F137" s="29">
        <f t="shared" si="6"/>
        <v>440.4</v>
      </c>
    </row>
    <row r="138" spans="1:6" ht="15">
      <c r="A138" s="9">
        <f aca="true" t="shared" si="7" ref="A138:A167">A137+E137</f>
        <v>61.6</v>
      </c>
      <c r="B138" s="9" t="s">
        <v>5</v>
      </c>
      <c r="C138" s="15" t="s">
        <v>52</v>
      </c>
      <c r="D138" s="9" t="s">
        <v>6</v>
      </c>
      <c r="E138" s="11">
        <v>0.2</v>
      </c>
      <c r="F138" s="29">
        <f t="shared" si="6"/>
        <v>440.59999999999997</v>
      </c>
    </row>
    <row r="139" spans="1:6" ht="15">
      <c r="A139" s="9">
        <f t="shared" si="7"/>
        <v>61.800000000000004</v>
      </c>
      <c r="B139" s="9" t="s">
        <v>8</v>
      </c>
      <c r="C139" s="15" t="s">
        <v>177</v>
      </c>
      <c r="D139" s="9" t="s">
        <v>4</v>
      </c>
      <c r="E139" s="11">
        <v>3.7</v>
      </c>
      <c r="F139" s="29">
        <f t="shared" si="6"/>
        <v>444.29999999999995</v>
      </c>
    </row>
    <row r="140" spans="1:6" ht="15">
      <c r="A140" s="9">
        <f t="shared" si="7"/>
        <v>65.5</v>
      </c>
      <c r="B140" s="9" t="s">
        <v>17</v>
      </c>
      <c r="C140" s="15" t="s">
        <v>237</v>
      </c>
      <c r="D140" s="9" t="s">
        <v>4</v>
      </c>
      <c r="E140" s="11">
        <v>0.8</v>
      </c>
      <c r="F140" s="29">
        <f t="shared" si="6"/>
        <v>445.09999999999997</v>
      </c>
    </row>
    <row r="141" spans="1:6" ht="15">
      <c r="A141" s="9">
        <f t="shared" si="7"/>
        <v>66.3</v>
      </c>
      <c r="B141" s="9" t="s">
        <v>8</v>
      </c>
      <c r="C141" s="15" t="s">
        <v>238</v>
      </c>
      <c r="D141" s="9" t="s">
        <v>4</v>
      </c>
      <c r="E141" s="11">
        <v>4.2</v>
      </c>
      <c r="F141" s="29">
        <f t="shared" si="6"/>
        <v>449.29999999999995</v>
      </c>
    </row>
    <row r="142" spans="1:6" ht="15">
      <c r="A142" s="9">
        <f t="shared" si="7"/>
        <v>70.5</v>
      </c>
      <c r="B142" s="9" t="s">
        <v>5</v>
      </c>
      <c r="C142" s="15" t="s">
        <v>53</v>
      </c>
      <c r="D142" s="9" t="s">
        <v>6</v>
      </c>
      <c r="E142" s="11">
        <v>0.8</v>
      </c>
      <c r="F142" s="29">
        <f t="shared" si="6"/>
        <v>450.09999999999997</v>
      </c>
    </row>
    <row r="143" spans="1:10" s="3" customFormat="1" ht="15">
      <c r="A143" s="18">
        <f t="shared" si="7"/>
        <v>71.3</v>
      </c>
      <c r="B143" s="18" t="s">
        <v>17</v>
      </c>
      <c r="C143" s="19" t="s">
        <v>191</v>
      </c>
      <c r="D143" s="18" t="s">
        <v>6</v>
      </c>
      <c r="E143" s="20">
        <v>0.6</v>
      </c>
      <c r="F143" s="30">
        <f t="shared" si="6"/>
        <v>450.7</v>
      </c>
      <c r="G143" s="8"/>
      <c r="H143" s="8"/>
      <c r="I143" s="8"/>
      <c r="J143" s="8"/>
    </row>
    <row r="144" spans="1:6" ht="15">
      <c r="A144" s="9">
        <f t="shared" si="7"/>
        <v>71.89999999999999</v>
      </c>
      <c r="B144" s="9" t="s">
        <v>5</v>
      </c>
      <c r="C144" s="15" t="s">
        <v>54</v>
      </c>
      <c r="D144" s="9" t="s">
        <v>21</v>
      </c>
      <c r="E144" s="11">
        <v>0.2</v>
      </c>
      <c r="F144" s="29">
        <f t="shared" si="6"/>
        <v>450.9</v>
      </c>
    </row>
    <row r="145" spans="1:6" ht="15">
      <c r="A145" s="9">
        <f t="shared" si="7"/>
        <v>72.1</v>
      </c>
      <c r="B145" s="9" t="s">
        <v>8</v>
      </c>
      <c r="C145" s="15" t="s">
        <v>183</v>
      </c>
      <c r="D145" s="9" t="s">
        <v>6</v>
      </c>
      <c r="E145" s="11">
        <v>0.1</v>
      </c>
      <c r="F145" s="29">
        <f t="shared" si="6"/>
        <v>451</v>
      </c>
    </row>
    <row r="146" spans="1:6" ht="15">
      <c r="A146" s="9">
        <f t="shared" si="7"/>
        <v>72.19999999999999</v>
      </c>
      <c r="B146" s="9" t="s">
        <v>8</v>
      </c>
      <c r="C146" s="15" t="s">
        <v>55</v>
      </c>
      <c r="D146" s="9" t="s">
        <v>4</v>
      </c>
      <c r="E146" s="11">
        <v>0.2</v>
      </c>
      <c r="F146" s="29">
        <f t="shared" si="6"/>
        <v>451.2</v>
      </c>
    </row>
    <row r="147" spans="1:6" ht="15">
      <c r="A147" s="9">
        <f t="shared" si="7"/>
        <v>72.39999999999999</v>
      </c>
      <c r="B147" s="9" t="s">
        <v>5</v>
      </c>
      <c r="C147" s="15" t="s">
        <v>56</v>
      </c>
      <c r="D147" s="9" t="s">
        <v>6</v>
      </c>
      <c r="E147" s="11">
        <v>0.2</v>
      </c>
      <c r="F147" s="29">
        <f t="shared" si="6"/>
        <v>451.4</v>
      </c>
    </row>
    <row r="148" spans="1:6" ht="15">
      <c r="A148" s="9">
        <f t="shared" si="7"/>
        <v>72.6</v>
      </c>
      <c r="B148" s="9" t="s">
        <v>5</v>
      </c>
      <c r="C148" s="15" t="s">
        <v>57</v>
      </c>
      <c r="D148" s="9" t="s">
        <v>21</v>
      </c>
      <c r="E148" s="11">
        <v>0.2</v>
      </c>
      <c r="F148" s="29">
        <f t="shared" si="6"/>
        <v>451.59999999999997</v>
      </c>
    </row>
    <row r="149" spans="1:6" ht="15">
      <c r="A149" s="9">
        <f t="shared" si="7"/>
        <v>72.8</v>
      </c>
      <c r="B149" s="9" t="s">
        <v>8</v>
      </c>
      <c r="C149" s="15" t="s">
        <v>105</v>
      </c>
      <c r="D149" s="9" t="s">
        <v>4</v>
      </c>
      <c r="E149" s="11">
        <v>23.6</v>
      </c>
      <c r="F149" s="29">
        <f t="shared" si="6"/>
        <v>475.2</v>
      </c>
    </row>
    <row r="150" spans="1:6" ht="15">
      <c r="A150" s="9">
        <f t="shared" si="7"/>
        <v>96.4</v>
      </c>
      <c r="B150" s="9" t="s">
        <v>7</v>
      </c>
      <c r="C150" s="15" t="s">
        <v>58</v>
      </c>
      <c r="D150" s="9" t="s">
        <v>4</v>
      </c>
      <c r="E150" s="11">
        <v>2.4</v>
      </c>
      <c r="F150" s="29">
        <f t="shared" si="6"/>
        <v>477.59999999999997</v>
      </c>
    </row>
    <row r="151" spans="1:6" ht="15">
      <c r="A151" s="9">
        <f t="shared" si="7"/>
        <v>98.80000000000001</v>
      </c>
      <c r="B151" s="9" t="s">
        <v>7</v>
      </c>
      <c r="C151" s="15" t="s">
        <v>105</v>
      </c>
      <c r="D151" s="9" t="s">
        <v>4</v>
      </c>
      <c r="E151" s="11">
        <v>7.4</v>
      </c>
      <c r="F151" s="29">
        <f t="shared" si="6"/>
        <v>484.99999999999994</v>
      </c>
    </row>
    <row r="152" spans="1:6" ht="15">
      <c r="A152" s="9">
        <f t="shared" si="7"/>
        <v>106.20000000000002</v>
      </c>
      <c r="B152" s="9" t="s">
        <v>5</v>
      </c>
      <c r="C152" s="15" t="s">
        <v>106</v>
      </c>
      <c r="D152" s="9" t="s">
        <v>4</v>
      </c>
      <c r="E152" s="11">
        <v>10.8</v>
      </c>
      <c r="F152" s="29">
        <f t="shared" si="6"/>
        <v>495.79999999999995</v>
      </c>
    </row>
    <row r="153" spans="1:6" ht="15">
      <c r="A153" s="9">
        <f>A152+E152</f>
        <v>117.00000000000001</v>
      </c>
      <c r="B153" s="9" t="s">
        <v>145</v>
      </c>
      <c r="C153" s="15" t="s">
        <v>161</v>
      </c>
      <c r="D153" s="9" t="s">
        <v>4</v>
      </c>
      <c r="E153" s="11">
        <v>27.4</v>
      </c>
      <c r="F153" s="29">
        <f>F152+E153</f>
        <v>523.1999999999999</v>
      </c>
    </row>
    <row r="154" spans="1:6" ht="15">
      <c r="A154" s="9">
        <f>A153+E153</f>
        <v>144.4</v>
      </c>
      <c r="B154" s="9" t="s">
        <v>17</v>
      </c>
      <c r="C154" s="15" t="s">
        <v>108</v>
      </c>
      <c r="D154" s="9" t="s">
        <v>22</v>
      </c>
      <c r="E154" s="11">
        <v>6.3</v>
      </c>
      <c r="F154" s="29">
        <f>F153+E154</f>
        <v>529.4999999999999</v>
      </c>
    </row>
    <row r="155" spans="1:10" s="3" customFormat="1" ht="15">
      <c r="A155" s="18">
        <f>A154+E154</f>
        <v>150.70000000000002</v>
      </c>
      <c r="B155" s="18" t="s">
        <v>17</v>
      </c>
      <c r="C155" s="19" t="s">
        <v>146</v>
      </c>
      <c r="D155" s="18" t="s">
        <v>22</v>
      </c>
      <c r="E155" s="20">
        <v>0.1</v>
      </c>
      <c r="F155" s="30">
        <f>F154+E155</f>
        <v>529.5999999999999</v>
      </c>
      <c r="G155" s="8"/>
      <c r="H155" s="8"/>
      <c r="I155" s="8"/>
      <c r="J155" s="8"/>
    </row>
    <row r="156" spans="1:6" ht="15">
      <c r="A156" s="9">
        <f t="shared" si="7"/>
        <v>150.8</v>
      </c>
      <c r="B156" s="9" t="s">
        <v>8</v>
      </c>
      <c r="C156" s="15" t="s">
        <v>59</v>
      </c>
      <c r="D156" s="9" t="s">
        <v>21</v>
      </c>
      <c r="E156" s="11">
        <v>0.2</v>
      </c>
      <c r="F156" s="29">
        <f t="shared" si="6"/>
        <v>529.8</v>
      </c>
    </row>
    <row r="157" spans="1:6" ht="15">
      <c r="A157" s="9">
        <f t="shared" si="7"/>
        <v>151</v>
      </c>
      <c r="B157" s="9" t="s">
        <v>8</v>
      </c>
      <c r="C157" s="12" t="s">
        <v>107</v>
      </c>
      <c r="D157" s="9" t="s">
        <v>6</v>
      </c>
      <c r="E157" s="13">
        <v>0.1</v>
      </c>
      <c r="F157" s="29">
        <f t="shared" si="6"/>
        <v>529.9</v>
      </c>
    </row>
    <row r="158" spans="1:6" ht="15">
      <c r="A158" s="9">
        <f t="shared" si="7"/>
        <v>151.1</v>
      </c>
      <c r="B158" s="9" t="s">
        <v>8</v>
      </c>
      <c r="C158" s="12" t="s">
        <v>60</v>
      </c>
      <c r="D158" s="9" t="s">
        <v>4</v>
      </c>
      <c r="E158" s="13">
        <v>0.2</v>
      </c>
      <c r="F158" s="29">
        <f t="shared" si="6"/>
        <v>530.1</v>
      </c>
    </row>
    <row r="159" spans="1:6" ht="15">
      <c r="A159" s="9">
        <f t="shared" si="7"/>
        <v>151.29999999999998</v>
      </c>
      <c r="B159" s="9" t="s">
        <v>5</v>
      </c>
      <c r="C159" s="12" t="s">
        <v>109</v>
      </c>
      <c r="D159" s="9" t="s">
        <v>6</v>
      </c>
      <c r="E159" s="13">
        <v>6.3</v>
      </c>
      <c r="F159" s="29">
        <f t="shared" si="6"/>
        <v>536.4</v>
      </c>
    </row>
    <row r="160" spans="1:6" ht="15">
      <c r="A160" s="9">
        <f t="shared" si="7"/>
        <v>157.6</v>
      </c>
      <c r="B160" s="9" t="s">
        <v>8</v>
      </c>
      <c r="C160" s="12" t="s">
        <v>147</v>
      </c>
      <c r="D160" s="9" t="s">
        <v>4</v>
      </c>
      <c r="E160" s="13">
        <v>1.6</v>
      </c>
      <c r="F160" s="29">
        <f t="shared" si="6"/>
        <v>538</v>
      </c>
    </row>
    <row r="161" spans="1:6" ht="15">
      <c r="A161" s="9">
        <f t="shared" si="7"/>
        <v>159.2</v>
      </c>
      <c r="B161" s="9" t="s">
        <v>10</v>
      </c>
      <c r="C161" s="12" t="s">
        <v>105</v>
      </c>
      <c r="D161" s="9" t="s">
        <v>4</v>
      </c>
      <c r="E161" s="13">
        <v>30.1</v>
      </c>
      <c r="F161" s="29">
        <f t="shared" si="6"/>
        <v>568.1</v>
      </c>
    </row>
    <row r="162" spans="1:6" ht="15">
      <c r="A162" s="9">
        <f t="shared" si="7"/>
        <v>189.29999999999998</v>
      </c>
      <c r="B162" s="9" t="s">
        <v>8</v>
      </c>
      <c r="C162" s="12" t="s">
        <v>148</v>
      </c>
      <c r="D162" s="9" t="s">
        <v>6</v>
      </c>
      <c r="E162" s="13">
        <v>3.3</v>
      </c>
      <c r="F162" s="29">
        <f t="shared" si="6"/>
        <v>571.4</v>
      </c>
    </row>
    <row r="163" spans="1:6" ht="15">
      <c r="A163" s="9">
        <f t="shared" si="7"/>
        <v>192.6</v>
      </c>
      <c r="B163" s="9" t="s">
        <v>8</v>
      </c>
      <c r="C163" s="12" t="s">
        <v>110</v>
      </c>
      <c r="D163" s="9" t="s">
        <v>4</v>
      </c>
      <c r="E163" s="13">
        <v>0.9</v>
      </c>
      <c r="F163" s="29">
        <f t="shared" si="6"/>
        <v>572.3</v>
      </c>
    </row>
    <row r="164" spans="1:10" s="3" customFormat="1" ht="45">
      <c r="A164" s="18">
        <f t="shared" si="7"/>
        <v>193.5</v>
      </c>
      <c r="B164" s="18" t="s">
        <v>61</v>
      </c>
      <c r="C164" s="19" t="s">
        <v>192</v>
      </c>
      <c r="D164" s="18" t="s">
        <v>21</v>
      </c>
      <c r="E164" s="20">
        <v>0.9</v>
      </c>
      <c r="F164" s="30">
        <f t="shared" si="6"/>
        <v>573.1999999999999</v>
      </c>
      <c r="G164" s="8"/>
      <c r="H164" s="8"/>
      <c r="I164" s="8"/>
      <c r="J164" s="8"/>
    </row>
    <row r="165" spans="1:6" ht="15">
      <c r="A165" s="9">
        <f t="shared" si="7"/>
        <v>194.4</v>
      </c>
      <c r="B165" s="9" t="s">
        <v>8</v>
      </c>
      <c r="C165" s="12" t="s">
        <v>239</v>
      </c>
      <c r="D165" s="9" t="s">
        <v>21</v>
      </c>
      <c r="E165" s="13">
        <v>6.5</v>
      </c>
      <c r="F165" s="29">
        <f t="shared" si="6"/>
        <v>579.6999999999999</v>
      </c>
    </row>
    <row r="166" spans="1:6" ht="15">
      <c r="A166" s="9">
        <f t="shared" si="7"/>
        <v>200.9</v>
      </c>
      <c r="B166" s="9" t="s">
        <v>17</v>
      </c>
      <c r="C166" s="12" t="s">
        <v>215</v>
      </c>
      <c r="D166" s="9" t="s">
        <v>21</v>
      </c>
      <c r="E166" s="13">
        <v>26.2</v>
      </c>
      <c r="F166" s="29">
        <f t="shared" si="6"/>
        <v>605.9</v>
      </c>
    </row>
    <row r="167" spans="1:6" ht="15">
      <c r="A167" s="9">
        <f t="shared" si="7"/>
        <v>227.1</v>
      </c>
      <c r="B167" s="9" t="s">
        <v>7</v>
      </c>
      <c r="C167" s="15" t="s">
        <v>111</v>
      </c>
      <c r="D167" s="9" t="s">
        <v>21</v>
      </c>
      <c r="E167" s="13">
        <v>0.3</v>
      </c>
      <c r="F167" s="29">
        <f t="shared" si="6"/>
        <v>606.1999999999999</v>
      </c>
    </row>
    <row r="168" spans="1:6" ht="15">
      <c r="A168" s="9">
        <f>A167+E167</f>
        <v>227.4</v>
      </c>
      <c r="B168" s="9" t="s">
        <v>5</v>
      </c>
      <c r="C168" s="15" t="s">
        <v>216</v>
      </c>
      <c r="D168" s="9" t="s">
        <v>21</v>
      </c>
      <c r="E168" s="13">
        <v>0.1</v>
      </c>
      <c r="F168" s="29">
        <f>F167+E168</f>
        <v>606.3</v>
      </c>
    </row>
    <row r="169" spans="1:6" ht="15">
      <c r="A169" s="9">
        <f>A168+E168</f>
        <v>227.5</v>
      </c>
      <c r="B169" s="9" t="s">
        <v>8</v>
      </c>
      <c r="C169" s="15" t="s">
        <v>149</v>
      </c>
      <c r="D169" s="9" t="s">
        <v>21</v>
      </c>
      <c r="E169" s="13">
        <v>0.9</v>
      </c>
      <c r="F169" s="29">
        <f>F168+E169</f>
        <v>607.1999999999999</v>
      </c>
    </row>
    <row r="170" spans="1:6" ht="15">
      <c r="A170" s="9">
        <f>A169+E169</f>
        <v>228.4</v>
      </c>
      <c r="B170" s="9" t="s">
        <v>8</v>
      </c>
      <c r="C170" s="15" t="s">
        <v>149</v>
      </c>
      <c r="D170" s="9" t="s">
        <v>21</v>
      </c>
      <c r="E170" s="13">
        <v>2.3</v>
      </c>
      <c r="F170" s="29">
        <f>F169+E170</f>
        <v>609.4999999999999</v>
      </c>
    </row>
    <row r="171" spans="1:6" ht="15">
      <c r="A171" s="9">
        <f>A170+E170</f>
        <v>230.70000000000002</v>
      </c>
      <c r="B171" s="9" t="s">
        <v>168</v>
      </c>
      <c r="C171" s="15" t="s">
        <v>112</v>
      </c>
      <c r="D171" s="9" t="s">
        <v>21</v>
      </c>
      <c r="E171" s="13">
        <v>5.4</v>
      </c>
      <c r="F171" s="29">
        <f>F170+E171</f>
        <v>614.8999999999999</v>
      </c>
    </row>
    <row r="172" spans="1:6" ht="15">
      <c r="A172" s="9">
        <f>A171+E171</f>
        <v>236.10000000000002</v>
      </c>
      <c r="B172" s="9" t="s">
        <v>8</v>
      </c>
      <c r="C172" s="15" t="s">
        <v>150</v>
      </c>
      <c r="D172" s="9" t="s">
        <v>6</v>
      </c>
      <c r="E172" s="13">
        <v>2.6</v>
      </c>
      <c r="F172" s="29">
        <f>F171+E172</f>
        <v>617.4999999999999</v>
      </c>
    </row>
    <row r="173" spans="1:6" ht="15">
      <c r="A173" s="9">
        <f aca="true" t="shared" si="8" ref="A173:A192">A172+E172</f>
        <v>238.70000000000002</v>
      </c>
      <c r="B173" s="9" t="s">
        <v>5</v>
      </c>
      <c r="C173" s="12" t="s">
        <v>113</v>
      </c>
      <c r="D173" s="9" t="s">
        <v>21</v>
      </c>
      <c r="E173" s="13">
        <v>8.4</v>
      </c>
      <c r="F173" s="29">
        <f t="shared" si="6"/>
        <v>625.8999999999999</v>
      </c>
    </row>
    <row r="174" spans="1:6" ht="15">
      <c r="A174" s="9">
        <f>A173+E173</f>
        <v>247.10000000000002</v>
      </c>
      <c r="B174" s="9" t="s">
        <v>8</v>
      </c>
      <c r="C174" s="12" t="s">
        <v>62</v>
      </c>
      <c r="D174" s="9" t="s">
        <v>6</v>
      </c>
      <c r="E174" s="13">
        <v>5.5</v>
      </c>
      <c r="F174" s="29">
        <f t="shared" si="6"/>
        <v>631.3999999999999</v>
      </c>
    </row>
    <row r="175" spans="1:6" ht="15">
      <c r="A175" s="9">
        <f t="shared" si="8"/>
        <v>252.60000000000002</v>
      </c>
      <c r="B175" s="9" t="s">
        <v>5</v>
      </c>
      <c r="C175" s="12" t="s">
        <v>217</v>
      </c>
      <c r="D175" s="9" t="s">
        <v>21</v>
      </c>
      <c r="E175" s="13">
        <v>0.9</v>
      </c>
      <c r="F175" s="29">
        <f aca="true" t="shared" si="9" ref="F175:F191">F174+E175</f>
        <v>632.2999999999998</v>
      </c>
    </row>
    <row r="176" spans="1:10" s="3" customFormat="1" ht="15">
      <c r="A176" s="18">
        <f t="shared" si="8"/>
        <v>253.50000000000003</v>
      </c>
      <c r="B176" s="31" t="s">
        <v>17</v>
      </c>
      <c r="C176" s="19" t="s">
        <v>193</v>
      </c>
      <c r="D176" s="31" t="s">
        <v>22</v>
      </c>
      <c r="E176" s="20">
        <v>0.2</v>
      </c>
      <c r="F176" s="30">
        <f t="shared" si="9"/>
        <v>632.4999999999999</v>
      </c>
      <c r="G176" s="8"/>
      <c r="H176" s="8"/>
      <c r="I176" s="8"/>
      <c r="J176" s="8"/>
    </row>
    <row r="177" spans="1:6" ht="15">
      <c r="A177" s="9">
        <f t="shared" si="8"/>
        <v>253.70000000000002</v>
      </c>
      <c r="B177" s="9" t="s">
        <v>8</v>
      </c>
      <c r="C177" s="12" t="s">
        <v>218</v>
      </c>
      <c r="D177" s="9" t="s">
        <v>63</v>
      </c>
      <c r="E177" s="13">
        <v>9.6</v>
      </c>
      <c r="F177" s="29">
        <f t="shared" si="9"/>
        <v>642.0999999999999</v>
      </c>
    </row>
    <row r="178" spans="1:6" ht="15">
      <c r="A178" s="9">
        <f t="shared" si="8"/>
        <v>263.3</v>
      </c>
      <c r="B178" s="9" t="s">
        <v>5</v>
      </c>
      <c r="C178" s="12" t="s">
        <v>114</v>
      </c>
      <c r="D178" s="9" t="s">
        <v>22</v>
      </c>
      <c r="E178" s="13">
        <v>1.9</v>
      </c>
      <c r="F178" s="29">
        <f>F177+E178</f>
        <v>643.9999999999999</v>
      </c>
    </row>
    <row r="179" spans="1:6" ht="15">
      <c r="A179" s="9">
        <f t="shared" si="8"/>
        <v>265.2</v>
      </c>
      <c r="B179" s="9" t="s">
        <v>8</v>
      </c>
      <c r="C179" s="12" t="s">
        <v>219</v>
      </c>
      <c r="D179" s="9" t="s">
        <v>63</v>
      </c>
      <c r="E179" s="13">
        <v>6.4</v>
      </c>
      <c r="F179" s="29">
        <f>F178+E179</f>
        <v>650.3999999999999</v>
      </c>
    </row>
    <row r="180" spans="1:6" ht="15">
      <c r="A180" s="9">
        <f t="shared" si="8"/>
        <v>271.59999999999997</v>
      </c>
      <c r="B180" s="9" t="s">
        <v>8</v>
      </c>
      <c r="C180" s="12" t="s">
        <v>220</v>
      </c>
      <c r="D180" s="9" t="s">
        <v>63</v>
      </c>
      <c r="E180" s="13">
        <v>2.8</v>
      </c>
      <c r="F180" s="29">
        <f>F179+E180</f>
        <v>653.1999999999998</v>
      </c>
    </row>
    <row r="181" spans="1:6" ht="15">
      <c r="A181" s="9">
        <f t="shared" si="8"/>
        <v>274.4</v>
      </c>
      <c r="B181" s="9" t="s">
        <v>8</v>
      </c>
      <c r="C181" s="12" t="s">
        <v>221</v>
      </c>
      <c r="D181" s="9" t="s">
        <v>63</v>
      </c>
      <c r="E181" s="13">
        <v>8.2</v>
      </c>
      <c r="F181" s="29">
        <f t="shared" si="9"/>
        <v>661.3999999999999</v>
      </c>
    </row>
    <row r="182" spans="1:6" ht="15">
      <c r="A182" s="9">
        <f t="shared" si="8"/>
        <v>282.59999999999997</v>
      </c>
      <c r="B182" s="9" t="s">
        <v>5</v>
      </c>
      <c r="C182" s="12" t="s">
        <v>115</v>
      </c>
      <c r="D182" s="9" t="s">
        <v>22</v>
      </c>
      <c r="E182" s="13">
        <v>2.6</v>
      </c>
      <c r="F182" s="29">
        <f t="shared" si="9"/>
        <v>663.9999999999999</v>
      </c>
    </row>
    <row r="183" spans="1:6" ht="15">
      <c r="A183" s="9">
        <f t="shared" si="8"/>
        <v>285.2</v>
      </c>
      <c r="B183" s="9" t="s">
        <v>8</v>
      </c>
      <c r="C183" s="12" t="s">
        <v>64</v>
      </c>
      <c r="D183" s="9" t="s">
        <v>21</v>
      </c>
      <c r="E183" s="13">
        <v>1.3</v>
      </c>
      <c r="F183" s="29">
        <f t="shared" si="9"/>
        <v>665.2999999999998</v>
      </c>
    </row>
    <row r="184" spans="1:6" ht="15">
      <c r="A184" s="9">
        <f t="shared" si="8"/>
        <v>286.5</v>
      </c>
      <c r="B184" s="9" t="s">
        <v>8</v>
      </c>
      <c r="C184" s="12" t="s">
        <v>38</v>
      </c>
      <c r="D184" s="9" t="s">
        <v>21</v>
      </c>
      <c r="E184" s="13">
        <v>0.5</v>
      </c>
      <c r="F184" s="29">
        <f t="shared" si="9"/>
        <v>665.7999999999998</v>
      </c>
    </row>
    <row r="185" spans="1:6" ht="15">
      <c r="A185" s="9">
        <f>A184+E184</f>
        <v>287</v>
      </c>
      <c r="B185" s="9" t="s">
        <v>8</v>
      </c>
      <c r="C185" s="12" t="s">
        <v>65</v>
      </c>
      <c r="D185" s="9" t="s">
        <v>21</v>
      </c>
      <c r="E185" s="13">
        <v>2.3</v>
      </c>
      <c r="F185" s="29">
        <f>F184+E185</f>
        <v>668.0999999999998</v>
      </c>
    </row>
    <row r="186" spans="1:6" ht="15">
      <c r="A186" s="9">
        <f>A185+E185</f>
        <v>289.3</v>
      </c>
      <c r="B186" s="9" t="s">
        <v>8</v>
      </c>
      <c r="C186" s="12" t="s">
        <v>151</v>
      </c>
      <c r="D186" s="9" t="s">
        <v>6</v>
      </c>
      <c r="E186" s="13">
        <v>0.1</v>
      </c>
      <c r="F186" s="29">
        <f>F185+E186</f>
        <v>668.1999999999998</v>
      </c>
    </row>
    <row r="187" spans="1:10" s="3" customFormat="1" ht="45">
      <c r="A187" s="18">
        <f t="shared" si="8"/>
        <v>289.40000000000003</v>
      </c>
      <c r="B187" s="31" t="s">
        <v>8</v>
      </c>
      <c r="C187" s="19" t="s">
        <v>194</v>
      </c>
      <c r="D187" s="31" t="s">
        <v>6</v>
      </c>
      <c r="E187" s="20">
        <v>2.1</v>
      </c>
      <c r="F187" s="30">
        <f t="shared" si="9"/>
        <v>670.2999999999998</v>
      </c>
      <c r="G187" s="8"/>
      <c r="H187" s="8"/>
      <c r="I187" s="8"/>
      <c r="J187" s="8"/>
    </row>
    <row r="188" spans="1:6" ht="15">
      <c r="A188" s="9">
        <f t="shared" si="8"/>
        <v>291.50000000000006</v>
      </c>
      <c r="B188" s="9" t="s">
        <v>5</v>
      </c>
      <c r="C188" s="12" t="s">
        <v>240</v>
      </c>
      <c r="D188" s="9" t="s">
        <v>21</v>
      </c>
      <c r="E188" s="13">
        <v>6.9</v>
      </c>
      <c r="F188" s="29">
        <f t="shared" si="9"/>
        <v>677.1999999999998</v>
      </c>
    </row>
    <row r="189" spans="1:6" ht="15">
      <c r="A189" s="9">
        <f t="shared" si="8"/>
        <v>298.40000000000003</v>
      </c>
      <c r="B189" s="9" t="s">
        <v>8</v>
      </c>
      <c r="C189" s="12" t="s">
        <v>241</v>
      </c>
      <c r="D189" s="9" t="s">
        <v>63</v>
      </c>
      <c r="E189" s="13">
        <v>24.5</v>
      </c>
      <c r="F189" s="29">
        <f t="shared" si="9"/>
        <v>701.6999999999998</v>
      </c>
    </row>
    <row r="190" spans="1:6" ht="15">
      <c r="A190" s="9">
        <f t="shared" si="8"/>
        <v>322.90000000000003</v>
      </c>
      <c r="B190" s="9" t="s">
        <v>5</v>
      </c>
      <c r="C190" s="12" t="s">
        <v>96</v>
      </c>
      <c r="D190" s="9" t="s">
        <v>22</v>
      </c>
      <c r="E190" s="13">
        <v>0.5</v>
      </c>
      <c r="F190" s="29">
        <f t="shared" si="9"/>
        <v>702.1999999999998</v>
      </c>
    </row>
    <row r="191" spans="1:6" ht="15">
      <c r="A191" s="9">
        <f t="shared" si="8"/>
        <v>323.40000000000003</v>
      </c>
      <c r="B191" s="9" t="s">
        <v>8</v>
      </c>
      <c r="C191" s="12" t="s">
        <v>76</v>
      </c>
      <c r="D191" s="9" t="s">
        <v>21</v>
      </c>
      <c r="E191" s="13">
        <v>0.1</v>
      </c>
      <c r="F191" s="29">
        <f t="shared" si="9"/>
        <v>702.2999999999998</v>
      </c>
    </row>
    <row r="192" spans="1:10" s="3" customFormat="1" ht="15">
      <c r="A192" s="18">
        <f t="shared" si="8"/>
        <v>323.50000000000006</v>
      </c>
      <c r="B192" s="18"/>
      <c r="C192" s="19" t="s">
        <v>97</v>
      </c>
      <c r="D192" s="18"/>
      <c r="E192" s="25"/>
      <c r="F192" s="30"/>
      <c r="G192" s="8"/>
      <c r="H192" s="8"/>
      <c r="I192" s="8"/>
      <c r="J192" s="8"/>
    </row>
    <row r="193" spans="1:6" ht="15">
      <c r="A193" s="26"/>
      <c r="B193" s="27"/>
      <c r="F193" s="27"/>
    </row>
    <row r="194" spans="1:6" ht="15">
      <c r="A194" s="36" t="s">
        <v>33</v>
      </c>
      <c r="B194" s="36"/>
      <c r="C194" s="36"/>
      <c r="D194" s="36"/>
      <c r="E194" s="36"/>
      <c r="F194" s="27"/>
    </row>
    <row r="195" ht="15">
      <c r="B195" s="27"/>
    </row>
    <row r="196" ht="15">
      <c r="B196" s="27"/>
    </row>
    <row r="197" ht="15">
      <c r="B197" s="27"/>
    </row>
    <row r="198" ht="15">
      <c r="B198" s="27"/>
    </row>
    <row r="199" ht="15">
      <c r="B199" s="27"/>
    </row>
    <row r="200" ht="15">
      <c r="B200" s="27"/>
    </row>
    <row r="201" ht="15">
      <c r="B201" s="27"/>
    </row>
    <row r="202" spans="1:10" s="3" customFormat="1" ht="15">
      <c r="A202" s="2" t="s">
        <v>0</v>
      </c>
      <c r="B202" s="2" t="s">
        <v>1</v>
      </c>
      <c r="C202" s="1" t="s">
        <v>116</v>
      </c>
      <c r="D202" s="2" t="s">
        <v>2</v>
      </c>
      <c r="E202" s="1" t="s">
        <v>3</v>
      </c>
      <c r="F202" s="28" t="s">
        <v>196</v>
      </c>
      <c r="G202" s="8"/>
      <c r="H202" s="8"/>
      <c r="I202" s="8"/>
      <c r="J202" s="8"/>
    </row>
    <row r="203" spans="1:6" ht="15">
      <c r="A203" s="9">
        <v>0</v>
      </c>
      <c r="B203" s="9" t="s">
        <v>5</v>
      </c>
      <c r="C203" s="15" t="s">
        <v>117</v>
      </c>
      <c r="D203" s="9" t="s">
        <v>6</v>
      </c>
      <c r="E203" s="11">
        <v>0.1</v>
      </c>
      <c r="F203" s="29">
        <v>702.4</v>
      </c>
    </row>
    <row r="204" spans="1:6" ht="15">
      <c r="A204" s="9">
        <f>A203+E203</f>
        <v>0.1</v>
      </c>
      <c r="B204" s="9" t="s">
        <v>5</v>
      </c>
      <c r="C204" s="12" t="s">
        <v>152</v>
      </c>
      <c r="D204" s="9" t="s">
        <v>6</v>
      </c>
      <c r="E204" s="13">
        <v>0.5</v>
      </c>
      <c r="F204" s="29">
        <f>F203+E204</f>
        <v>702.9</v>
      </c>
    </row>
    <row r="205" spans="1:6" ht="15">
      <c r="A205" s="9">
        <f aca="true" t="shared" si="10" ref="A205:A214">A204+E204</f>
        <v>0.6</v>
      </c>
      <c r="B205" s="9" t="s">
        <v>5</v>
      </c>
      <c r="C205" s="12" t="s">
        <v>222</v>
      </c>
      <c r="D205" s="9" t="s">
        <v>21</v>
      </c>
      <c r="E205" s="13">
        <v>5</v>
      </c>
      <c r="F205" s="29">
        <f aca="true" t="shared" si="11" ref="F205:F214">F204+E205</f>
        <v>707.9</v>
      </c>
    </row>
    <row r="206" spans="1:6" ht="15">
      <c r="A206" s="9">
        <f t="shared" si="10"/>
        <v>5.6</v>
      </c>
      <c r="B206" s="9" t="s">
        <v>8</v>
      </c>
      <c r="C206" s="15" t="s">
        <v>184</v>
      </c>
      <c r="D206" s="9" t="s">
        <v>6</v>
      </c>
      <c r="E206" s="11">
        <v>1.2</v>
      </c>
      <c r="F206" s="29">
        <f t="shared" si="11"/>
        <v>709.1</v>
      </c>
    </row>
    <row r="207" spans="1:6" ht="15">
      <c r="A207" s="9">
        <f t="shared" si="10"/>
        <v>6.8</v>
      </c>
      <c r="B207" s="9" t="s">
        <v>8</v>
      </c>
      <c r="C207" s="15" t="s">
        <v>66</v>
      </c>
      <c r="D207" s="9" t="s">
        <v>4</v>
      </c>
      <c r="E207" s="11">
        <v>0.7</v>
      </c>
      <c r="F207" s="29">
        <f t="shared" si="11"/>
        <v>709.8000000000001</v>
      </c>
    </row>
    <row r="208" spans="1:6" ht="15">
      <c r="A208" s="9">
        <f t="shared" si="10"/>
        <v>7.5</v>
      </c>
      <c r="B208" s="9" t="s">
        <v>5</v>
      </c>
      <c r="C208" s="12" t="s">
        <v>118</v>
      </c>
      <c r="D208" s="9" t="s">
        <v>6</v>
      </c>
      <c r="E208" s="13">
        <v>1.6</v>
      </c>
      <c r="F208" s="29">
        <f>F207+E208</f>
        <v>711.4000000000001</v>
      </c>
    </row>
    <row r="209" spans="1:6" ht="15">
      <c r="A209" s="9">
        <f t="shared" si="10"/>
        <v>9.1</v>
      </c>
      <c r="B209" s="9" t="s">
        <v>8</v>
      </c>
      <c r="C209" s="12" t="s">
        <v>119</v>
      </c>
      <c r="D209" s="9" t="s">
        <v>4</v>
      </c>
      <c r="E209" s="13">
        <v>2.7</v>
      </c>
      <c r="F209" s="29">
        <f t="shared" si="11"/>
        <v>714.1000000000001</v>
      </c>
    </row>
    <row r="210" spans="1:6" ht="15">
      <c r="A210" s="9">
        <f t="shared" si="10"/>
        <v>11.8</v>
      </c>
      <c r="B210" s="9" t="s">
        <v>5</v>
      </c>
      <c r="C210" s="12" t="s">
        <v>223</v>
      </c>
      <c r="D210" s="9" t="s">
        <v>19</v>
      </c>
      <c r="E210" s="13">
        <v>5.8</v>
      </c>
      <c r="F210" s="29">
        <f t="shared" si="11"/>
        <v>719.9000000000001</v>
      </c>
    </row>
    <row r="211" spans="1:6" ht="15">
      <c r="A211" s="9">
        <f t="shared" si="10"/>
        <v>17.6</v>
      </c>
      <c r="B211" s="9" t="s">
        <v>5</v>
      </c>
      <c r="C211" s="12" t="s">
        <v>120</v>
      </c>
      <c r="D211" s="9" t="s">
        <v>6</v>
      </c>
      <c r="E211" s="13">
        <v>4.3</v>
      </c>
      <c r="F211" s="29">
        <f t="shared" si="11"/>
        <v>724.2</v>
      </c>
    </row>
    <row r="212" spans="1:6" ht="15">
      <c r="A212" s="9">
        <f t="shared" si="10"/>
        <v>21.900000000000002</v>
      </c>
      <c r="B212" s="9" t="s">
        <v>8</v>
      </c>
      <c r="C212" s="12" t="s">
        <v>125</v>
      </c>
      <c r="D212" s="9" t="s">
        <v>4</v>
      </c>
      <c r="E212" s="13">
        <v>9.6</v>
      </c>
      <c r="F212" s="29">
        <f t="shared" si="11"/>
        <v>733.8000000000001</v>
      </c>
    </row>
    <row r="213" spans="1:6" ht="15">
      <c r="A213" s="9">
        <f t="shared" si="10"/>
        <v>31.5</v>
      </c>
      <c r="B213" s="13" t="s">
        <v>8</v>
      </c>
      <c r="C213" s="12" t="s">
        <v>126</v>
      </c>
      <c r="D213" s="13" t="s">
        <v>22</v>
      </c>
      <c r="E213" s="13">
        <v>0.4</v>
      </c>
      <c r="F213" s="29">
        <f t="shared" si="11"/>
        <v>734.2</v>
      </c>
    </row>
    <row r="214" spans="1:6" ht="15">
      <c r="A214" s="9">
        <f t="shared" si="10"/>
        <v>31.9</v>
      </c>
      <c r="B214" s="9" t="s">
        <v>5</v>
      </c>
      <c r="C214" s="12" t="s">
        <v>242</v>
      </c>
      <c r="D214" s="9" t="s">
        <v>4</v>
      </c>
      <c r="E214" s="13">
        <v>2.8</v>
      </c>
      <c r="F214" s="29">
        <f t="shared" si="11"/>
        <v>737</v>
      </c>
    </row>
    <row r="215" spans="1:6" ht="15">
      <c r="A215" s="9">
        <f>A214+E214</f>
        <v>34.699999999999996</v>
      </c>
      <c r="B215" s="13" t="s">
        <v>5</v>
      </c>
      <c r="C215" s="12" t="s">
        <v>224</v>
      </c>
      <c r="D215" s="12" t="s">
        <v>135</v>
      </c>
      <c r="E215" s="13">
        <v>19.6</v>
      </c>
      <c r="F215" s="29">
        <f>F214+E215</f>
        <v>756.6</v>
      </c>
    </row>
    <row r="216" spans="1:6" ht="15">
      <c r="A216" s="9">
        <f>A215+E215</f>
        <v>54.3</v>
      </c>
      <c r="B216" s="9" t="s">
        <v>8</v>
      </c>
      <c r="C216" s="12" t="s">
        <v>127</v>
      </c>
      <c r="D216" s="9" t="s">
        <v>4</v>
      </c>
      <c r="E216" s="13">
        <v>2.9</v>
      </c>
      <c r="F216" s="29">
        <f>F215+E216</f>
        <v>759.5</v>
      </c>
    </row>
    <row r="217" spans="1:6" ht="15">
      <c r="A217" s="9">
        <f>A216+E216</f>
        <v>57.199999999999996</v>
      </c>
      <c r="B217" s="9" t="s">
        <v>5</v>
      </c>
      <c r="C217" s="12" t="s">
        <v>128</v>
      </c>
      <c r="D217" s="9" t="s">
        <v>6</v>
      </c>
      <c r="E217" s="13">
        <v>0.4</v>
      </c>
      <c r="F217" s="29">
        <f>F216+E217</f>
        <v>759.9</v>
      </c>
    </row>
    <row r="218" spans="1:6" ht="15">
      <c r="A218" s="9">
        <f>A217+E217</f>
        <v>57.599999999999994</v>
      </c>
      <c r="B218" s="9" t="s">
        <v>5</v>
      </c>
      <c r="C218" s="12" t="s">
        <v>167</v>
      </c>
      <c r="D218" s="9" t="s">
        <v>9</v>
      </c>
      <c r="E218" s="13">
        <v>0.5</v>
      </c>
      <c r="F218" s="29">
        <f>F217+E218</f>
        <v>760.4</v>
      </c>
    </row>
    <row r="219" spans="1:10" s="3" customFormat="1" ht="30">
      <c r="A219" s="18">
        <f aca="true" t="shared" si="12" ref="A219:A257">A218+E218</f>
        <v>58.099999999999994</v>
      </c>
      <c r="B219" s="18" t="s">
        <v>17</v>
      </c>
      <c r="C219" s="19" t="s">
        <v>169</v>
      </c>
      <c r="D219" s="18" t="s">
        <v>21</v>
      </c>
      <c r="E219" s="25">
        <v>0.8</v>
      </c>
      <c r="F219" s="30">
        <f aca="true" t="shared" si="13" ref="F219:F258">F218+E219</f>
        <v>761.1999999999999</v>
      </c>
      <c r="G219" s="8"/>
      <c r="H219" s="8"/>
      <c r="I219" s="8"/>
      <c r="J219" s="8"/>
    </row>
    <row r="220" spans="1:6" ht="15">
      <c r="A220" s="9">
        <f t="shared" si="12"/>
        <v>58.89999999999999</v>
      </c>
      <c r="B220" s="9" t="s">
        <v>8</v>
      </c>
      <c r="C220" s="15" t="s">
        <v>129</v>
      </c>
      <c r="D220" s="9" t="s">
        <v>6</v>
      </c>
      <c r="E220" s="13">
        <v>1.6</v>
      </c>
      <c r="F220" s="29">
        <f t="shared" si="13"/>
        <v>762.8</v>
      </c>
    </row>
    <row r="221" spans="1:6" ht="15">
      <c r="A221" s="9">
        <f t="shared" si="12"/>
        <v>60.49999999999999</v>
      </c>
      <c r="B221" s="9" t="s">
        <v>8</v>
      </c>
      <c r="C221" s="15" t="s">
        <v>130</v>
      </c>
      <c r="D221" s="9" t="s">
        <v>6</v>
      </c>
      <c r="E221" s="13">
        <v>0.2</v>
      </c>
      <c r="F221" s="29">
        <f t="shared" si="13"/>
        <v>763</v>
      </c>
    </row>
    <row r="222" spans="1:6" ht="15">
      <c r="A222" s="9">
        <f t="shared" si="12"/>
        <v>60.699999999999996</v>
      </c>
      <c r="B222" s="9" t="s">
        <v>8</v>
      </c>
      <c r="C222" s="15" t="s">
        <v>225</v>
      </c>
      <c r="D222" s="9" t="s">
        <v>6</v>
      </c>
      <c r="E222" s="13">
        <v>14</v>
      </c>
      <c r="F222" s="29">
        <f t="shared" si="13"/>
        <v>777</v>
      </c>
    </row>
    <row r="223" spans="1:6" ht="15">
      <c r="A223" s="9">
        <f t="shared" si="12"/>
        <v>74.69999999999999</v>
      </c>
      <c r="B223" s="9" t="s">
        <v>7</v>
      </c>
      <c r="C223" s="15" t="s">
        <v>226</v>
      </c>
      <c r="D223" s="9" t="s">
        <v>6</v>
      </c>
      <c r="E223" s="13">
        <v>8</v>
      </c>
      <c r="F223" s="29">
        <f t="shared" si="13"/>
        <v>785</v>
      </c>
    </row>
    <row r="224" spans="1:6" ht="15">
      <c r="A224" s="9">
        <f t="shared" si="12"/>
        <v>82.69999999999999</v>
      </c>
      <c r="B224" s="9" t="s">
        <v>8</v>
      </c>
      <c r="C224" s="15" t="s">
        <v>134</v>
      </c>
      <c r="D224" s="9" t="s">
        <v>6</v>
      </c>
      <c r="E224" s="13">
        <v>12.3</v>
      </c>
      <c r="F224" s="29">
        <f t="shared" si="13"/>
        <v>797.3</v>
      </c>
    </row>
    <row r="225" spans="1:6" ht="15">
      <c r="A225" s="9">
        <f t="shared" si="12"/>
        <v>94.99999999999999</v>
      </c>
      <c r="B225" s="9" t="s">
        <v>8</v>
      </c>
      <c r="C225" s="15" t="s">
        <v>131</v>
      </c>
      <c r="D225" s="9" t="s">
        <v>4</v>
      </c>
      <c r="E225" s="13">
        <v>0.3</v>
      </c>
      <c r="F225" s="29">
        <f t="shared" si="13"/>
        <v>797.5999999999999</v>
      </c>
    </row>
    <row r="226" spans="1:6" ht="15">
      <c r="A226" s="9">
        <f t="shared" si="12"/>
        <v>95.29999999999998</v>
      </c>
      <c r="B226" s="9" t="s">
        <v>5</v>
      </c>
      <c r="C226" s="15" t="s">
        <v>86</v>
      </c>
      <c r="D226" s="9" t="s">
        <v>6</v>
      </c>
      <c r="E226" s="13">
        <v>0.8</v>
      </c>
      <c r="F226" s="29">
        <f t="shared" si="13"/>
        <v>798.3999999999999</v>
      </c>
    </row>
    <row r="227" spans="1:6" ht="15">
      <c r="A227" s="9">
        <f t="shared" si="12"/>
        <v>96.09999999999998</v>
      </c>
      <c r="B227" s="9" t="s">
        <v>8</v>
      </c>
      <c r="C227" s="15" t="s">
        <v>85</v>
      </c>
      <c r="D227" s="9" t="s">
        <v>4</v>
      </c>
      <c r="E227" s="13">
        <v>6.7</v>
      </c>
      <c r="F227" s="29">
        <f t="shared" si="13"/>
        <v>805.0999999999999</v>
      </c>
    </row>
    <row r="228" spans="1:6" s="17" customFormat="1" ht="30">
      <c r="A228" s="14">
        <f t="shared" si="12"/>
        <v>102.79999999999998</v>
      </c>
      <c r="B228" s="14" t="s">
        <v>8</v>
      </c>
      <c r="C228" s="15" t="s">
        <v>178</v>
      </c>
      <c r="D228" s="14" t="s">
        <v>4</v>
      </c>
      <c r="E228" s="11">
        <v>1.7</v>
      </c>
      <c r="F228" s="32">
        <f>F227+E228</f>
        <v>806.8</v>
      </c>
    </row>
    <row r="229" spans="1:10" s="3" customFormat="1" ht="30">
      <c r="A229" s="18">
        <f t="shared" si="12"/>
        <v>104.49999999999999</v>
      </c>
      <c r="B229" s="18" t="s">
        <v>17</v>
      </c>
      <c r="C229" s="19" t="s">
        <v>195</v>
      </c>
      <c r="D229" s="18" t="s">
        <v>4</v>
      </c>
      <c r="E229" s="25">
        <v>37.7</v>
      </c>
      <c r="F229" s="30">
        <f t="shared" si="13"/>
        <v>844.5</v>
      </c>
      <c r="G229" s="8"/>
      <c r="H229" s="8"/>
      <c r="I229" s="8"/>
      <c r="J229" s="8"/>
    </row>
    <row r="230" spans="1:6" ht="15">
      <c r="A230" s="9">
        <f t="shared" si="12"/>
        <v>142.2</v>
      </c>
      <c r="B230" s="13" t="s">
        <v>8</v>
      </c>
      <c r="C230" s="12" t="s">
        <v>122</v>
      </c>
      <c r="D230" s="13" t="s">
        <v>22</v>
      </c>
      <c r="E230" s="13">
        <v>0.2</v>
      </c>
      <c r="F230" s="33">
        <f t="shared" si="13"/>
        <v>844.7</v>
      </c>
    </row>
    <row r="231" spans="1:6" ht="15">
      <c r="A231" s="9">
        <f t="shared" si="12"/>
        <v>142.39999999999998</v>
      </c>
      <c r="B231" s="9" t="s">
        <v>8</v>
      </c>
      <c r="C231" s="12" t="s">
        <v>170</v>
      </c>
      <c r="D231" s="9" t="s">
        <v>21</v>
      </c>
      <c r="E231" s="13">
        <v>0.8</v>
      </c>
      <c r="F231" s="29">
        <f t="shared" si="13"/>
        <v>845.5</v>
      </c>
    </row>
    <row r="232" spans="1:6" ht="15">
      <c r="A232" s="9">
        <f t="shared" si="12"/>
        <v>143.2</v>
      </c>
      <c r="B232" s="9" t="s">
        <v>5</v>
      </c>
      <c r="C232" s="12" t="s">
        <v>123</v>
      </c>
      <c r="D232" s="9" t="s">
        <v>21</v>
      </c>
      <c r="E232" s="13">
        <v>0.1</v>
      </c>
      <c r="F232" s="29">
        <f t="shared" si="13"/>
        <v>845.6</v>
      </c>
    </row>
    <row r="233" spans="1:10" s="3" customFormat="1" ht="30">
      <c r="A233" s="18">
        <f t="shared" si="12"/>
        <v>143.29999999999998</v>
      </c>
      <c r="B233" s="18" t="s">
        <v>17</v>
      </c>
      <c r="C233" s="19" t="s">
        <v>227</v>
      </c>
      <c r="D233" s="18" t="s">
        <v>21</v>
      </c>
      <c r="E233" s="25">
        <v>2.7</v>
      </c>
      <c r="F233" s="30">
        <f t="shared" si="13"/>
        <v>848.3000000000001</v>
      </c>
      <c r="G233" s="8"/>
      <c r="H233" s="8"/>
      <c r="I233" s="8"/>
      <c r="J233" s="8"/>
    </row>
    <row r="234" spans="1:6" s="17" customFormat="1" ht="15">
      <c r="A234" s="9">
        <f t="shared" si="12"/>
        <v>145.99999999999997</v>
      </c>
      <c r="B234" s="14" t="s">
        <v>5</v>
      </c>
      <c r="C234" s="15" t="s">
        <v>171</v>
      </c>
      <c r="D234" s="14" t="s">
        <v>4</v>
      </c>
      <c r="E234" s="11">
        <v>34.4</v>
      </c>
      <c r="F234" s="29">
        <f t="shared" si="13"/>
        <v>882.7</v>
      </c>
    </row>
    <row r="235" spans="1:6" ht="15">
      <c r="A235" s="9">
        <f t="shared" si="12"/>
        <v>180.39999999999998</v>
      </c>
      <c r="B235" s="9" t="s">
        <v>5</v>
      </c>
      <c r="C235" s="12" t="s">
        <v>136</v>
      </c>
      <c r="D235" s="9" t="s">
        <v>22</v>
      </c>
      <c r="E235" s="13">
        <v>35.7</v>
      </c>
      <c r="F235" s="29">
        <f t="shared" si="13"/>
        <v>918.4000000000001</v>
      </c>
    </row>
    <row r="236" spans="1:6" ht="45">
      <c r="A236" s="18">
        <f t="shared" si="12"/>
        <v>216.09999999999997</v>
      </c>
      <c r="B236" s="18" t="s">
        <v>5</v>
      </c>
      <c r="C236" s="35" t="s">
        <v>185</v>
      </c>
      <c r="D236" s="18" t="s">
        <v>22</v>
      </c>
      <c r="E236" s="25">
        <v>13.4</v>
      </c>
      <c r="F236" s="30">
        <f t="shared" si="13"/>
        <v>931.8000000000001</v>
      </c>
    </row>
    <row r="237" spans="1:6" ht="15">
      <c r="A237" s="9">
        <f t="shared" si="12"/>
        <v>229.49999999999997</v>
      </c>
      <c r="B237" s="9" t="s">
        <v>8</v>
      </c>
      <c r="C237" s="15" t="s">
        <v>121</v>
      </c>
      <c r="D237" s="9" t="s">
        <v>21</v>
      </c>
      <c r="E237" s="11">
        <v>0.2</v>
      </c>
      <c r="F237" s="29">
        <f t="shared" si="13"/>
        <v>932.0000000000001</v>
      </c>
    </row>
    <row r="238" spans="1:10" s="3" customFormat="1" ht="30">
      <c r="A238" s="18">
        <f t="shared" si="12"/>
        <v>229.69999999999996</v>
      </c>
      <c r="B238" s="18" t="s">
        <v>17</v>
      </c>
      <c r="C238" s="19" t="s">
        <v>228</v>
      </c>
      <c r="D238" s="18" t="s">
        <v>22</v>
      </c>
      <c r="E238" s="20">
        <v>15.8</v>
      </c>
      <c r="F238" s="30">
        <f t="shared" si="13"/>
        <v>947.8000000000001</v>
      </c>
      <c r="G238" s="8"/>
      <c r="H238" s="8"/>
      <c r="I238" s="8"/>
      <c r="J238" s="8"/>
    </row>
    <row r="239" spans="1:6" ht="15">
      <c r="A239" s="9">
        <f t="shared" si="12"/>
        <v>245.49999999999997</v>
      </c>
      <c r="B239" s="9" t="s">
        <v>8</v>
      </c>
      <c r="C239" s="15" t="s">
        <v>137</v>
      </c>
      <c r="D239" s="9" t="s">
        <v>21</v>
      </c>
      <c r="E239" s="11">
        <v>6</v>
      </c>
      <c r="F239" s="29">
        <f t="shared" si="13"/>
        <v>953.8000000000001</v>
      </c>
    </row>
    <row r="240" spans="1:6" ht="15">
      <c r="A240" s="9">
        <f t="shared" si="12"/>
        <v>251.49999999999997</v>
      </c>
      <c r="B240" s="9" t="s">
        <v>8</v>
      </c>
      <c r="C240" s="15" t="s">
        <v>67</v>
      </c>
      <c r="D240" s="9" t="s">
        <v>6</v>
      </c>
      <c r="E240" s="11">
        <v>1.3</v>
      </c>
      <c r="F240" s="29">
        <f t="shared" si="13"/>
        <v>955.1</v>
      </c>
    </row>
    <row r="241" spans="1:6" ht="15">
      <c r="A241" s="9">
        <f t="shared" si="12"/>
        <v>252.79999999999998</v>
      </c>
      <c r="B241" s="9" t="s">
        <v>5</v>
      </c>
      <c r="C241" s="15" t="s">
        <v>68</v>
      </c>
      <c r="D241" s="9" t="s">
        <v>21</v>
      </c>
      <c r="E241" s="11">
        <v>3.9</v>
      </c>
      <c r="F241" s="29">
        <f t="shared" si="13"/>
        <v>959</v>
      </c>
    </row>
    <row r="242" spans="1:6" ht="15">
      <c r="A242" s="9">
        <f t="shared" si="12"/>
        <v>256.7</v>
      </c>
      <c r="B242" s="9" t="s">
        <v>8</v>
      </c>
      <c r="C242" s="15" t="s">
        <v>69</v>
      </c>
      <c r="D242" s="9" t="s">
        <v>6</v>
      </c>
      <c r="E242" s="11">
        <v>0.4</v>
      </c>
      <c r="F242" s="29">
        <f t="shared" si="13"/>
        <v>959.4</v>
      </c>
    </row>
    <row r="243" spans="1:6" ht="15">
      <c r="A243" s="9">
        <f t="shared" si="12"/>
        <v>257.09999999999997</v>
      </c>
      <c r="B243" s="9" t="s">
        <v>5</v>
      </c>
      <c r="C243" s="15" t="s">
        <v>68</v>
      </c>
      <c r="D243" s="9" t="s">
        <v>21</v>
      </c>
      <c r="E243" s="11">
        <v>5.7</v>
      </c>
      <c r="F243" s="29">
        <f t="shared" si="13"/>
        <v>965.1</v>
      </c>
    </row>
    <row r="244" spans="1:6" ht="15">
      <c r="A244" s="9">
        <f t="shared" si="12"/>
        <v>262.79999999999995</v>
      </c>
      <c r="B244" s="9" t="s">
        <v>8</v>
      </c>
      <c r="C244" s="15" t="s">
        <v>153</v>
      </c>
      <c r="D244" s="9" t="s">
        <v>6</v>
      </c>
      <c r="E244" s="11">
        <v>1.6</v>
      </c>
      <c r="F244" s="29">
        <f t="shared" si="13"/>
        <v>966.7</v>
      </c>
    </row>
    <row r="245" spans="1:6" ht="15">
      <c r="A245" s="9">
        <f t="shared" si="12"/>
        <v>264.4</v>
      </c>
      <c r="B245" s="9" t="s">
        <v>5</v>
      </c>
      <c r="C245" s="15" t="s">
        <v>156</v>
      </c>
      <c r="D245" s="9" t="s">
        <v>21</v>
      </c>
      <c r="E245" s="11">
        <v>11.1</v>
      </c>
      <c r="F245" s="29">
        <f t="shared" si="13"/>
        <v>977.8000000000001</v>
      </c>
    </row>
    <row r="246" spans="1:6" ht="15">
      <c r="A246" s="9">
        <f t="shared" si="12"/>
        <v>275.5</v>
      </c>
      <c r="B246" s="9" t="s">
        <v>7</v>
      </c>
      <c r="C246" s="15" t="s">
        <v>120</v>
      </c>
      <c r="D246" s="9" t="s">
        <v>22</v>
      </c>
      <c r="E246" s="11">
        <v>0.8</v>
      </c>
      <c r="F246" s="29">
        <f t="shared" si="13"/>
        <v>978.6</v>
      </c>
    </row>
    <row r="247" spans="1:6" ht="15">
      <c r="A247" s="9">
        <f t="shared" si="12"/>
        <v>276.3</v>
      </c>
      <c r="B247" s="9" t="s">
        <v>10</v>
      </c>
      <c r="C247" s="15" t="s">
        <v>132</v>
      </c>
      <c r="D247" s="9" t="s">
        <v>21</v>
      </c>
      <c r="E247" s="11">
        <v>5</v>
      </c>
      <c r="F247" s="29">
        <f t="shared" si="13"/>
        <v>983.6</v>
      </c>
    </row>
    <row r="248" spans="1:6" ht="15">
      <c r="A248" s="9">
        <f t="shared" si="12"/>
        <v>281.3</v>
      </c>
      <c r="B248" s="9" t="s">
        <v>7</v>
      </c>
      <c r="C248" s="15" t="s">
        <v>133</v>
      </c>
      <c r="D248" s="9" t="s">
        <v>22</v>
      </c>
      <c r="E248" s="11">
        <v>0.9</v>
      </c>
      <c r="F248" s="29">
        <f t="shared" si="13"/>
        <v>984.5</v>
      </c>
    </row>
    <row r="249" spans="1:6" ht="15">
      <c r="A249" s="9">
        <f t="shared" si="12"/>
        <v>282.2</v>
      </c>
      <c r="B249" s="9" t="s">
        <v>8</v>
      </c>
      <c r="C249" s="15" t="s">
        <v>119</v>
      </c>
      <c r="D249" s="9" t="s">
        <v>21</v>
      </c>
      <c r="E249" s="11">
        <v>2.8</v>
      </c>
      <c r="F249" s="29">
        <f t="shared" si="13"/>
        <v>987.3</v>
      </c>
    </row>
    <row r="250" spans="1:6" ht="15">
      <c r="A250" s="9">
        <f t="shared" si="12"/>
        <v>285</v>
      </c>
      <c r="B250" s="9" t="s">
        <v>5</v>
      </c>
      <c r="C250" s="15" t="s">
        <v>118</v>
      </c>
      <c r="D250" s="9" t="s">
        <v>22</v>
      </c>
      <c r="E250" s="11">
        <v>1.6</v>
      </c>
      <c r="F250" s="29">
        <f t="shared" si="13"/>
        <v>988.9</v>
      </c>
    </row>
    <row r="251" spans="1:6" ht="15">
      <c r="A251" s="9">
        <f t="shared" si="12"/>
        <v>286.6</v>
      </c>
      <c r="B251" s="9" t="s">
        <v>8</v>
      </c>
      <c r="C251" s="15" t="s">
        <v>154</v>
      </c>
      <c r="D251" s="9" t="s">
        <v>21</v>
      </c>
      <c r="E251" s="11">
        <v>0.7</v>
      </c>
      <c r="F251" s="29">
        <f t="shared" si="13"/>
        <v>989.6</v>
      </c>
    </row>
    <row r="252" spans="1:6" ht="15">
      <c r="A252" s="9">
        <f t="shared" si="12"/>
        <v>287.3</v>
      </c>
      <c r="B252" s="9" t="s">
        <v>5</v>
      </c>
      <c r="C252" s="15" t="s">
        <v>186</v>
      </c>
      <c r="D252" s="9" t="s">
        <v>22</v>
      </c>
      <c r="E252" s="11">
        <v>2.5</v>
      </c>
      <c r="F252" s="29">
        <f t="shared" si="13"/>
        <v>992.1</v>
      </c>
    </row>
    <row r="253" spans="1:6" ht="15">
      <c r="A253" s="9">
        <f>A252+E252</f>
        <v>289.8</v>
      </c>
      <c r="B253" s="9" t="s">
        <v>5</v>
      </c>
      <c r="C253" s="12" t="s">
        <v>124</v>
      </c>
      <c r="D253" s="9" t="s">
        <v>4</v>
      </c>
      <c r="E253" s="13">
        <v>1.6</v>
      </c>
      <c r="F253" s="29">
        <f>F252+E253</f>
        <v>993.7</v>
      </c>
    </row>
    <row r="254" spans="1:6" ht="15">
      <c r="A254" s="9">
        <f>A253+E253</f>
        <v>291.40000000000003</v>
      </c>
      <c r="B254" s="9" t="s">
        <v>8</v>
      </c>
      <c r="C254" s="12" t="s">
        <v>162</v>
      </c>
      <c r="D254" s="9" t="s">
        <v>22</v>
      </c>
      <c r="E254" s="13">
        <v>1.6</v>
      </c>
      <c r="F254" s="29">
        <f>F253+E254</f>
        <v>995.3000000000001</v>
      </c>
    </row>
    <row r="255" spans="1:6" ht="15">
      <c r="A255" s="9">
        <f>A254+E254</f>
        <v>293.00000000000006</v>
      </c>
      <c r="B255" s="9" t="s">
        <v>5</v>
      </c>
      <c r="C255" s="12" t="s">
        <v>163</v>
      </c>
      <c r="D255" s="9" t="s">
        <v>4</v>
      </c>
      <c r="E255" s="13">
        <v>3.2</v>
      </c>
      <c r="F255" s="29">
        <f>F254+E255</f>
        <v>998.5000000000001</v>
      </c>
    </row>
    <row r="256" spans="1:6" ht="15">
      <c r="A256" s="9">
        <f t="shared" si="12"/>
        <v>296.20000000000005</v>
      </c>
      <c r="B256" s="9" t="s">
        <v>5</v>
      </c>
      <c r="C256" s="15" t="s">
        <v>34</v>
      </c>
      <c r="D256" s="9" t="s">
        <v>6</v>
      </c>
      <c r="E256" s="9">
        <v>3</v>
      </c>
      <c r="F256" s="29">
        <f t="shared" si="13"/>
        <v>1001.5000000000001</v>
      </c>
    </row>
    <row r="257" spans="1:6" ht="15">
      <c r="A257" s="9">
        <f t="shared" si="12"/>
        <v>299.20000000000005</v>
      </c>
      <c r="B257" s="9" t="s">
        <v>5</v>
      </c>
      <c r="C257" s="12" t="s">
        <v>76</v>
      </c>
      <c r="D257" s="9" t="s">
        <v>21</v>
      </c>
      <c r="E257" s="13">
        <v>0.1</v>
      </c>
      <c r="F257" s="29">
        <f t="shared" si="13"/>
        <v>1001.6000000000001</v>
      </c>
    </row>
    <row r="258" spans="1:10" s="3" customFormat="1" ht="15">
      <c r="A258" s="18">
        <f>A257+E257</f>
        <v>299.30000000000007</v>
      </c>
      <c r="B258" s="18"/>
      <c r="C258" s="19" t="s">
        <v>99</v>
      </c>
      <c r="D258" s="18"/>
      <c r="E258" s="25"/>
      <c r="F258" s="30">
        <f t="shared" si="13"/>
        <v>1001.6000000000001</v>
      </c>
      <c r="G258" s="8"/>
      <c r="H258" s="8"/>
      <c r="I258" s="8"/>
      <c r="J258" s="8"/>
    </row>
    <row r="259" spans="1:6" ht="15">
      <c r="A259" s="26"/>
      <c r="B259" s="27"/>
      <c r="F259" s="27"/>
    </row>
    <row r="260" spans="1:6" ht="15">
      <c r="A260" s="36" t="s">
        <v>33</v>
      </c>
      <c r="B260" s="36"/>
      <c r="C260" s="36"/>
      <c r="D260" s="36"/>
      <c r="E260" s="36"/>
      <c r="F260" s="27"/>
    </row>
    <row r="261" spans="1:6" ht="15">
      <c r="A261" s="37" t="s">
        <v>155</v>
      </c>
      <c r="B261" s="37"/>
      <c r="C261" s="37"/>
      <c r="D261" s="37"/>
      <c r="E261" s="37"/>
      <c r="F261" s="27"/>
    </row>
    <row r="262" ht="15">
      <c r="B262" s="27"/>
    </row>
    <row r="263" ht="15">
      <c r="B263" s="27"/>
    </row>
    <row r="264" ht="15">
      <c r="B264" s="27"/>
    </row>
    <row r="265" ht="15">
      <c r="B265" s="27"/>
    </row>
    <row r="266" ht="15">
      <c r="B266" s="27"/>
    </row>
    <row r="267" ht="15">
      <c r="B267" s="27"/>
    </row>
    <row r="268" ht="15">
      <c r="B268" s="27"/>
    </row>
    <row r="269" ht="15">
      <c r="B269" s="27"/>
    </row>
    <row r="270" ht="15">
      <c r="B270" s="27"/>
    </row>
    <row r="271" ht="15">
      <c r="B271" s="27"/>
    </row>
    <row r="272" ht="15">
      <c r="B272" s="27"/>
    </row>
    <row r="273" ht="15">
      <c r="B273" s="27"/>
    </row>
    <row r="274" ht="15">
      <c r="B274" s="27"/>
    </row>
    <row r="275" ht="15">
      <c r="B275" s="27"/>
    </row>
    <row r="276" ht="15">
      <c r="B276" s="27"/>
    </row>
    <row r="277" ht="15">
      <c r="B277" s="27"/>
    </row>
    <row r="278" ht="15">
      <c r="B278" s="27"/>
    </row>
    <row r="279" ht="15">
      <c r="B279" s="27"/>
    </row>
    <row r="280" ht="15">
      <c r="B280" s="27"/>
    </row>
    <row r="281" ht="15">
      <c r="B281" s="27"/>
    </row>
    <row r="282" ht="15">
      <c r="B282" s="27"/>
    </row>
    <row r="283" ht="15">
      <c r="B283" s="27"/>
    </row>
    <row r="284" ht="15">
      <c r="B284" s="27"/>
    </row>
    <row r="285" ht="15">
      <c r="B285" s="27"/>
    </row>
    <row r="286" ht="15">
      <c r="B286" s="27"/>
    </row>
    <row r="287" ht="15">
      <c r="B287" s="27"/>
    </row>
    <row r="288" ht="15">
      <c r="B288" s="27"/>
    </row>
    <row r="289" ht="15">
      <c r="B289" s="27"/>
    </row>
  </sheetData>
  <sheetProtection selectLockedCells="1" selectUnlockedCells="1"/>
  <mergeCells count="5">
    <mergeCell ref="A100:E100"/>
    <mergeCell ref="A101:E101"/>
    <mergeCell ref="A194:E194"/>
    <mergeCell ref="A260:E260"/>
    <mergeCell ref="A261:E261"/>
  </mergeCells>
  <printOptions horizontalCentered="1"/>
  <pageMargins left="0.7086614173228347" right="0.7086614173228347" top="0.1968503937007874" bottom="0.1968503937007874" header="0.31496062992125984" footer="0.31496062992125984"/>
  <pageSetup fitToHeight="0" horizontalDpi="300" verticalDpi="300" orientation="portrait" scale="70" r:id="rId1"/>
  <rowBreaks count="2" manualBreakCount="2">
    <brk id="105" max="255" man="1"/>
    <brk id="1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2018-05-16T04:58:44Z</dcterms:modified>
  <cp:category/>
  <cp:version/>
  <cp:contentType/>
  <cp:contentStatus/>
</cp:coreProperties>
</file>