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7" i="1"/>
  <c r="A5"/>
  <c r="A8" l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8" l="1"/>
  <c r="A29" s="1"/>
  <c r="A30" s="1"/>
  <c r="A31" s="1"/>
  <c r="A32" s="1"/>
  <c r="A33" s="1"/>
  <c r="A34" s="1"/>
  <c r="A35" s="1"/>
  <c r="A36" s="1"/>
  <c r="A37" s="1"/>
  <c r="A38" s="1"/>
  <c r="A39" s="1"/>
  <c r="A40" s="1"/>
  <c r="A27"/>
  <c r="A41" l="1"/>
  <c r="A42" s="1"/>
  <c r="A43" s="1"/>
  <c r="A44" s="1"/>
  <c r="A45" s="1"/>
  <c r="A46" s="1"/>
  <c r="A47" s="1"/>
  <c r="A48" s="1"/>
  <c r="A49" s="1"/>
  <c r="A50" s="1"/>
  <c r="A52" l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51"/>
  <c r="A76" l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</calcChain>
</file>

<file path=xl/sharedStrings.xml><?xml version="1.0" encoding="utf-8"?>
<sst xmlns="http://schemas.openxmlformats.org/spreadsheetml/2006/main" count="257" uniqueCount="105">
  <si>
    <t>Dist(km)</t>
  </si>
  <si>
    <t>Control Side of Rd. Self sign.</t>
  </si>
  <si>
    <t>Control Pointa Vista Cafe</t>
  </si>
  <si>
    <t>Control Popkum Market</t>
  </si>
  <si>
    <t>Control Straiton Hall</t>
  </si>
  <si>
    <t>Cum(km)</t>
  </si>
  <si>
    <t>Turn</t>
  </si>
  <si>
    <t>Compass</t>
  </si>
  <si>
    <t>Road</t>
  </si>
  <si>
    <t>CN</t>
  </si>
  <si>
    <t>SW</t>
  </si>
  <si>
    <t>TL</t>
  </si>
  <si>
    <t>SE</t>
  </si>
  <si>
    <t>E</t>
  </si>
  <si>
    <t>TR</t>
  </si>
  <si>
    <t>S</t>
  </si>
  <si>
    <t>BR</t>
  </si>
  <si>
    <t>N</t>
  </si>
  <si>
    <t>NE</t>
  </si>
  <si>
    <t>BL</t>
  </si>
  <si>
    <t>W</t>
  </si>
  <si>
    <t>River Rd.</t>
  </si>
  <si>
    <t>NW</t>
  </si>
  <si>
    <t>Mavis Ave</t>
  </si>
  <si>
    <t>SO</t>
  </si>
  <si>
    <t>240 St.</t>
  </si>
  <si>
    <t>72 Ave</t>
  </si>
  <si>
    <t>248 st.</t>
  </si>
  <si>
    <t>64 Ave</t>
  </si>
  <si>
    <t>266 St.</t>
  </si>
  <si>
    <t>60 Ave</t>
  </si>
  <si>
    <t>264 St.</t>
  </si>
  <si>
    <t>264 St. Diversion (toward border)</t>
  </si>
  <si>
    <t>Zero Ave</t>
  </si>
  <si>
    <t>Township Line (no choice)</t>
  </si>
  <si>
    <t>Huntington Rd.</t>
  </si>
  <si>
    <t>McCallum Rd.</t>
  </si>
  <si>
    <t>Farmer Rd.</t>
  </si>
  <si>
    <t>Riverside</t>
  </si>
  <si>
    <t>4 Ave.</t>
  </si>
  <si>
    <t>B st.</t>
  </si>
  <si>
    <t>2 Ave</t>
  </si>
  <si>
    <t>Boundary Rd. (no choice)</t>
  </si>
  <si>
    <t>Vye Rd.</t>
  </si>
  <si>
    <t>Powerhouse rd.</t>
  </si>
  <si>
    <t>Wells Line Rd.</t>
  </si>
  <si>
    <t>Inter Provincial Hwy</t>
  </si>
  <si>
    <t>Campbell Rd.</t>
  </si>
  <si>
    <t>Belrose Rd. b/c Majuba Hill Rd.</t>
  </si>
  <si>
    <t>Wilson Rd.</t>
  </si>
  <si>
    <t>Yarrow Central Rd. b/c Vedder Mountain Rd.</t>
  </si>
  <si>
    <t>Chilliwack Lake Rd. (after bridge)</t>
  </si>
  <si>
    <t>U-turn Chilliwack Lake Rd. (west)</t>
  </si>
  <si>
    <t>Vedder Rd. (ss)</t>
  </si>
  <si>
    <t>Promontory Rd.</t>
  </si>
  <si>
    <t>Chilliwack River Rd.</t>
  </si>
  <si>
    <t>Bailey Rd. B/C Banford Rd.</t>
  </si>
  <si>
    <t>Prarie Central Rd.</t>
  </si>
  <si>
    <t>Annis Rd.</t>
  </si>
  <si>
    <t>Yale Rd. East</t>
  </si>
  <si>
    <t>Yale Rd. East to roundabout</t>
  </si>
  <si>
    <t>Hwy 9</t>
  </si>
  <si>
    <t>Rosedale Ferry Rd. (before bridge)</t>
  </si>
  <si>
    <t>Rosedale Ferry Rd. (under bridge)</t>
  </si>
  <si>
    <t>Ferry Rd. B/C Camp River Rd.</t>
  </si>
  <si>
    <t>Hope River Rd. (ss)</t>
  </si>
  <si>
    <t>Young Rd. (ss)</t>
  </si>
  <si>
    <t>Berkeley Ave</t>
  </si>
  <si>
    <t>Corbould St.</t>
  </si>
  <si>
    <t>Hodgins Ave</t>
  </si>
  <si>
    <t>Chilliwack Mountain Rd.</t>
  </si>
  <si>
    <t>Industrial Way</t>
  </si>
  <si>
    <t>Yale Rd. W. (over freeway)</t>
  </si>
  <si>
    <t>Chadsey Rd.</t>
  </si>
  <si>
    <t>Keith Wilson Rd.</t>
  </si>
  <si>
    <t>Bounday Rd. B/C No. 2 Rd.</t>
  </si>
  <si>
    <t>No. 3 Rd.</t>
  </si>
  <si>
    <t>North Parallel Rd. (after freeway overpass)</t>
  </si>
  <si>
    <t>Eldridge Rd.</t>
  </si>
  <si>
    <t>Kilgard Rd. (after Big Steel Box)</t>
  </si>
  <si>
    <t>Sumas Mountain Rd.</t>
  </si>
  <si>
    <t>Dawson Rd.</t>
  </si>
  <si>
    <t>Riverside Rd. (after Hy 11)</t>
  </si>
  <si>
    <t>Townshipline Rd.</t>
  </si>
  <si>
    <t>Bates Rd. B/C Olund Rd.</t>
  </si>
  <si>
    <t>Hawkins Rd.</t>
  </si>
  <si>
    <t>Mt. Lehman Rd.</t>
  </si>
  <si>
    <t>Taylor Rd.</t>
  </si>
  <si>
    <t>McTavish Rd.</t>
  </si>
  <si>
    <t>Graham Crescent</t>
  </si>
  <si>
    <t>Marsh McCormick Rd.</t>
  </si>
  <si>
    <t>272 St.</t>
  </si>
  <si>
    <t>88 Ave.</t>
  </si>
  <si>
    <t>Mavis Ave.</t>
  </si>
  <si>
    <t>Glover Rd.</t>
  </si>
  <si>
    <t>Glover Rd</t>
  </si>
  <si>
    <t>Open: 00:48   Close: 01:00</t>
  </si>
  <si>
    <t>Open: 01:18   Close: 02:56</t>
  </si>
  <si>
    <t>Open: 02:21   Close: 05:20</t>
  </si>
  <si>
    <t>Open: 03:12   Close: 07:16</t>
  </si>
  <si>
    <t>Open: 04:48   Close: 10:52</t>
  </si>
  <si>
    <t>Open: 05:55   Close: 13:24</t>
  </si>
  <si>
    <t>Finish Control Fort Pub.</t>
  </si>
  <si>
    <t>Start Control Fort Langley Community Centre 9153 Glover Rd.</t>
  </si>
  <si>
    <t>3 Hump Camel Permanent</t>
  </si>
</sst>
</file>

<file path=xl/styles.xml><?xml version="1.0" encoding="utf-8"?>
<styleSheet xmlns="http://schemas.openxmlformats.org/spreadsheetml/2006/main">
  <numFmts count="1">
    <numFmt numFmtId="168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2" borderId="0" xfId="0" applyFill="1" applyAlignment="1">
      <alignment horizontal="left" wrapText="1"/>
    </xf>
    <xf numFmtId="0" fontId="0" fillId="3" borderId="0" xfId="0" applyFill="1" applyAlignment="1">
      <alignment horizontal="center" wrapText="1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8" fontId="1" fillId="0" borderId="0" xfId="0" applyNumberFormat="1" applyFont="1" applyAlignment="1">
      <alignment horizontal="center" vertical="center" wrapText="1"/>
    </xf>
    <xf numFmtId="168" fontId="0" fillId="0" borderId="0" xfId="0" applyNumberFormat="1" applyAlignment="1">
      <alignment wrapText="1"/>
    </xf>
    <xf numFmtId="168" fontId="0" fillId="0" borderId="0" xfId="0" applyNumberFormat="1"/>
    <xf numFmtId="168" fontId="0" fillId="0" borderId="0" xfId="0" applyNumberFormat="1" applyAlignment="1"/>
    <xf numFmtId="168" fontId="0" fillId="3" borderId="0" xfId="0" applyNumberFormat="1" applyFill="1" applyAlignment="1">
      <alignment wrapText="1"/>
    </xf>
    <xf numFmtId="0" fontId="0" fillId="3" borderId="0" xfId="0" applyFill="1" applyAlignment="1">
      <alignment horizontal="left" wrapText="1"/>
    </xf>
    <xf numFmtId="0" fontId="0" fillId="3" borderId="0" xfId="0" applyFill="1" applyAlignment="1">
      <alignment wrapText="1"/>
    </xf>
    <xf numFmtId="0" fontId="0" fillId="3" borderId="0" xfId="0" applyFill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1"/>
  <sheetViews>
    <sheetView tabSelected="1" workbookViewId="0">
      <selection activeCell="I6" sqref="I6"/>
    </sheetView>
  </sheetViews>
  <sheetFormatPr defaultRowHeight="15"/>
  <cols>
    <col min="1" max="1" width="9.140625" style="14"/>
    <col min="2" max="2" width="7.85546875" customWidth="1"/>
    <col min="4" max="4" width="48.28515625" customWidth="1"/>
  </cols>
  <sheetData>
    <row r="1" spans="1:5" s="5" customFormat="1" ht="23.25">
      <c r="A1" s="6" t="s">
        <v>104</v>
      </c>
      <c r="B1" s="6"/>
      <c r="C1" s="6"/>
      <c r="D1" s="6"/>
      <c r="E1" s="6"/>
    </row>
    <row r="3" spans="1:5">
      <c r="A3" s="12" t="s">
        <v>5</v>
      </c>
      <c r="B3" s="1" t="s">
        <v>6</v>
      </c>
      <c r="C3" s="1" t="s">
        <v>7</v>
      </c>
      <c r="D3" s="1" t="s">
        <v>8</v>
      </c>
      <c r="E3" s="1" t="s">
        <v>0</v>
      </c>
    </row>
    <row r="4" spans="1:5" s="9" customFormat="1" ht="30">
      <c r="A4" s="16">
        <v>0</v>
      </c>
      <c r="B4" s="17" t="s">
        <v>9</v>
      </c>
      <c r="C4" s="18" t="s">
        <v>13</v>
      </c>
      <c r="D4" s="7" t="s">
        <v>103</v>
      </c>
      <c r="E4" s="4"/>
    </row>
    <row r="5" spans="1:5" s="9" customFormat="1">
      <c r="A5" s="16">
        <f t="shared" ref="A5:A51" si="0">A4+E4</f>
        <v>0</v>
      </c>
      <c r="B5" s="17"/>
      <c r="C5" s="18"/>
      <c r="D5" s="7" t="s">
        <v>96</v>
      </c>
      <c r="E5" s="4"/>
    </row>
    <row r="6" spans="1:5" s="9" customFormat="1">
      <c r="A6" s="16">
        <v>0</v>
      </c>
      <c r="B6" s="17" t="s">
        <v>11</v>
      </c>
      <c r="C6" s="18" t="s">
        <v>18</v>
      </c>
      <c r="D6" s="17" t="s">
        <v>95</v>
      </c>
      <c r="E6" s="4">
        <v>0.19</v>
      </c>
    </row>
    <row r="7" spans="1:5" s="9" customFormat="1">
      <c r="A7" s="13">
        <f>A6+E6</f>
        <v>0.19</v>
      </c>
      <c r="B7" s="3" t="s">
        <v>14</v>
      </c>
      <c r="C7" s="2" t="s">
        <v>22</v>
      </c>
      <c r="D7" s="3" t="s">
        <v>23</v>
      </c>
      <c r="E7" s="4">
        <v>0.17</v>
      </c>
    </row>
    <row r="8" spans="1:5" s="9" customFormat="1">
      <c r="A8" s="13">
        <f t="shared" si="0"/>
        <v>0.36</v>
      </c>
      <c r="B8" s="3" t="s">
        <v>19</v>
      </c>
      <c r="C8" s="2" t="s">
        <v>20</v>
      </c>
      <c r="D8" s="3" t="s">
        <v>21</v>
      </c>
      <c r="E8" s="4">
        <v>1.6</v>
      </c>
    </row>
    <row r="9" spans="1:5" s="9" customFormat="1">
      <c r="A9" s="13">
        <f t="shared" si="0"/>
        <v>1.96</v>
      </c>
      <c r="B9" s="3" t="s">
        <v>14</v>
      </c>
      <c r="C9" s="2" t="s">
        <v>15</v>
      </c>
      <c r="D9" s="3" t="s">
        <v>25</v>
      </c>
      <c r="E9" s="4">
        <v>1.29</v>
      </c>
    </row>
    <row r="10" spans="1:5" s="9" customFormat="1">
      <c r="A10" s="13">
        <f t="shared" si="0"/>
        <v>3.25</v>
      </c>
      <c r="B10" s="3" t="s">
        <v>11</v>
      </c>
      <c r="C10" s="2" t="s">
        <v>12</v>
      </c>
      <c r="D10" s="3" t="s">
        <v>25</v>
      </c>
      <c r="E10" s="4">
        <v>2.52</v>
      </c>
    </row>
    <row r="11" spans="1:5" s="9" customFormat="1">
      <c r="A11" s="13">
        <f t="shared" si="0"/>
        <v>5.77</v>
      </c>
      <c r="B11" s="3" t="s">
        <v>11</v>
      </c>
      <c r="C11" s="2" t="s">
        <v>13</v>
      </c>
      <c r="D11" s="3" t="s">
        <v>26</v>
      </c>
      <c r="E11" s="4">
        <v>1.59</v>
      </c>
    </row>
    <row r="12" spans="1:5" s="9" customFormat="1">
      <c r="A12" s="13">
        <f t="shared" si="0"/>
        <v>7.3599999999999994</v>
      </c>
      <c r="B12" s="3" t="s">
        <v>14</v>
      </c>
      <c r="C12" s="2" t="s">
        <v>15</v>
      </c>
      <c r="D12" s="3" t="s">
        <v>27</v>
      </c>
      <c r="E12" s="4">
        <v>1.49</v>
      </c>
    </row>
    <row r="13" spans="1:5" s="9" customFormat="1">
      <c r="A13" s="13">
        <f t="shared" si="0"/>
        <v>8.85</v>
      </c>
      <c r="B13" s="3" t="s">
        <v>11</v>
      </c>
      <c r="C13" s="2" t="s">
        <v>13</v>
      </c>
      <c r="D13" s="3" t="s">
        <v>28</v>
      </c>
      <c r="E13" s="4">
        <v>1.73</v>
      </c>
    </row>
    <row r="14" spans="1:5" s="9" customFormat="1">
      <c r="A14" s="13">
        <f t="shared" si="0"/>
        <v>10.58</v>
      </c>
      <c r="B14" s="3" t="s">
        <v>14</v>
      </c>
      <c r="C14" s="2" t="s">
        <v>15</v>
      </c>
      <c r="D14" s="3" t="s">
        <v>29</v>
      </c>
      <c r="E14" s="4">
        <v>0.79</v>
      </c>
    </row>
    <row r="15" spans="1:5" s="9" customFormat="1">
      <c r="A15" s="13">
        <f t="shared" si="0"/>
        <v>11.370000000000001</v>
      </c>
      <c r="B15" s="3" t="s">
        <v>11</v>
      </c>
      <c r="C15" s="2" t="s">
        <v>13</v>
      </c>
      <c r="D15" s="3" t="s">
        <v>30</v>
      </c>
      <c r="E15" s="4">
        <v>1.64</v>
      </c>
    </row>
    <row r="16" spans="1:5" s="9" customFormat="1">
      <c r="A16" s="13">
        <f t="shared" si="0"/>
        <v>13.010000000000002</v>
      </c>
      <c r="B16" s="3" t="s">
        <v>14</v>
      </c>
      <c r="C16" s="2" t="s">
        <v>15</v>
      </c>
      <c r="D16" s="3" t="s">
        <v>31</v>
      </c>
      <c r="E16" s="4">
        <v>11.03</v>
      </c>
    </row>
    <row r="17" spans="1:5" s="9" customFormat="1">
      <c r="A17" s="13">
        <f t="shared" si="0"/>
        <v>24.04</v>
      </c>
      <c r="B17" s="3" t="s">
        <v>19</v>
      </c>
      <c r="C17" s="2" t="s">
        <v>15</v>
      </c>
      <c r="D17" s="3" t="s">
        <v>32</v>
      </c>
      <c r="E17" s="4">
        <v>1.1299999999999999</v>
      </c>
    </row>
    <row r="18" spans="1:5" s="9" customFormat="1">
      <c r="A18" s="13">
        <f t="shared" si="0"/>
        <v>25.169999999999998</v>
      </c>
      <c r="B18" s="3" t="s">
        <v>11</v>
      </c>
      <c r="C18" s="2" t="s">
        <v>15</v>
      </c>
      <c r="D18" s="3" t="s">
        <v>33</v>
      </c>
      <c r="E18" s="4">
        <v>9.18</v>
      </c>
    </row>
    <row r="19" spans="1:5" s="9" customFormat="1">
      <c r="A19" s="13">
        <f t="shared" si="0"/>
        <v>34.349999999999994</v>
      </c>
      <c r="B19" s="3" t="s">
        <v>11</v>
      </c>
      <c r="C19" s="2" t="s">
        <v>17</v>
      </c>
      <c r="D19" s="3" t="s">
        <v>34</v>
      </c>
      <c r="E19" s="4">
        <v>1.63</v>
      </c>
    </row>
    <row r="20" spans="1:5" s="9" customFormat="1">
      <c r="A20" s="13">
        <f t="shared" si="0"/>
        <v>35.979999999999997</v>
      </c>
      <c r="B20" s="3" t="s">
        <v>14</v>
      </c>
      <c r="C20" s="2" t="s">
        <v>13</v>
      </c>
      <c r="D20" s="3" t="s">
        <v>35</v>
      </c>
      <c r="E20" s="4">
        <v>4.84</v>
      </c>
    </row>
    <row r="21" spans="1:5" s="9" customFormat="1">
      <c r="A21" s="13">
        <f t="shared" si="0"/>
        <v>40.819999999999993</v>
      </c>
      <c r="B21" s="3" t="s">
        <v>14</v>
      </c>
      <c r="C21" s="2" t="s">
        <v>15</v>
      </c>
      <c r="D21" s="3" t="s">
        <v>36</v>
      </c>
      <c r="E21" s="4">
        <v>0.82</v>
      </c>
    </row>
    <row r="22" spans="1:5" s="9" customFormat="1">
      <c r="A22" s="13">
        <f t="shared" si="0"/>
        <v>41.639999999999993</v>
      </c>
      <c r="B22" s="3" t="s">
        <v>11</v>
      </c>
      <c r="C22" s="2" t="s">
        <v>13</v>
      </c>
      <c r="D22" s="3" t="s">
        <v>37</v>
      </c>
      <c r="E22" s="4">
        <v>1.54</v>
      </c>
    </row>
    <row r="23" spans="1:5" s="9" customFormat="1">
      <c r="A23" s="13">
        <f t="shared" si="0"/>
        <v>43.179999999999993</v>
      </c>
      <c r="B23" s="3" t="s">
        <v>14</v>
      </c>
      <c r="C23" s="2" t="s">
        <v>15</v>
      </c>
      <c r="D23" s="3" t="s">
        <v>38</v>
      </c>
      <c r="E23" s="4">
        <v>0.41</v>
      </c>
    </row>
    <row r="24" spans="1:5" s="9" customFormat="1">
      <c r="A24" s="13">
        <f t="shared" si="0"/>
        <v>43.589999999999989</v>
      </c>
      <c r="B24" s="3" t="s">
        <v>11</v>
      </c>
      <c r="C24" s="2" t="s">
        <v>13</v>
      </c>
      <c r="D24" s="3" t="s">
        <v>39</v>
      </c>
      <c r="E24" s="4">
        <v>0.32</v>
      </c>
    </row>
    <row r="25" spans="1:5">
      <c r="A25" s="16">
        <f t="shared" si="0"/>
        <v>43.909999999999989</v>
      </c>
      <c r="B25" s="17" t="s">
        <v>9</v>
      </c>
      <c r="C25" s="18" t="s">
        <v>13</v>
      </c>
      <c r="D25" s="7" t="s">
        <v>1</v>
      </c>
      <c r="E25" s="4"/>
    </row>
    <row r="26" spans="1:5" s="9" customFormat="1">
      <c r="A26" s="16">
        <f t="shared" si="0"/>
        <v>43.909999999999989</v>
      </c>
      <c r="B26" s="17"/>
      <c r="C26" s="18"/>
      <c r="D26" s="7" t="s">
        <v>97</v>
      </c>
      <c r="E26" s="4"/>
    </row>
    <row r="27" spans="1:5" s="9" customFormat="1">
      <c r="A27" s="16">
        <f t="shared" si="0"/>
        <v>43.909999999999989</v>
      </c>
      <c r="B27" s="3" t="s">
        <v>14</v>
      </c>
      <c r="C27" s="2" t="s">
        <v>15</v>
      </c>
      <c r="D27" s="3" t="s">
        <v>40</v>
      </c>
      <c r="E27" s="4">
        <v>0.2</v>
      </c>
    </row>
    <row r="28" spans="1:5" s="9" customFormat="1">
      <c r="A28" s="13">
        <f t="shared" si="0"/>
        <v>44.109999999999992</v>
      </c>
      <c r="B28" s="3" t="s">
        <v>11</v>
      </c>
      <c r="C28" s="2" t="s">
        <v>13</v>
      </c>
      <c r="D28" s="3" t="s">
        <v>41</v>
      </c>
      <c r="E28" s="4">
        <v>0.61</v>
      </c>
    </row>
    <row r="29" spans="1:5" s="9" customFormat="1">
      <c r="A29" s="13">
        <f t="shared" si="0"/>
        <v>44.719999999999992</v>
      </c>
      <c r="B29" s="3" t="s">
        <v>11</v>
      </c>
      <c r="C29" s="2" t="s">
        <v>13</v>
      </c>
      <c r="D29" s="3" t="s">
        <v>42</v>
      </c>
      <c r="E29" s="4">
        <v>3.95</v>
      </c>
    </row>
    <row r="30" spans="1:5" s="9" customFormat="1">
      <c r="A30" s="13">
        <f t="shared" si="0"/>
        <v>48.669999999999995</v>
      </c>
      <c r="B30" s="3" t="s">
        <v>14</v>
      </c>
      <c r="C30" s="2" t="s">
        <v>13</v>
      </c>
      <c r="D30" s="3" t="s">
        <v>43</v>
      </c>
      <c r="E30" s="4">
        <v>6.37</v>
      </c>
    </row>
    <row r="31" spans="1:5" s="9" customFormat="1">
      <c r="A31" s="13">
        <f t="shared" si="0"/>
        <v>55.039999999999992</v>
      </c>
      <c r="B31" s="3" t="s">
        <v>19</v>
      </c>
      <c r="C31" s="2" t="s">
        <v>18</v>
      </c>
      <c r="D31" s="3" t="s">
        <v>44</v>
      </c>
      <c r="E31" s="4">
        <v>1.63</v>
      </c>
    </row>
    <row r="32" spans="1:5" s="9" customFormat="1">
      <c r="A32" s="13">
        <f t="shared" si="0"/>
        <v>56.669999999999995</v>
      </c>
      <c r="B32" s="3" t="s">
        <v>14</v>
      </c>
      <c r="C32" s="2" t="s">
        <v>13</v>
      </c>
      <c r="D32" s="3" t="s">
        <v>45</v>
      </c>
      <c r="E32" s="4">
        <v>1.04</v>
      </c>
    </row>
    <row r="33" spans="1:5" s="9" customFormat="1">
      <c r="A33" s="13">
        <f t="shared" si="0"/>
        <v>57.709999999999994</v>
      </c>
      <c r="B33" s="3" t="s">
        <v>19</v>
      </c>
      <c r="C33" s="2" t="s">
        <v>18</v>
      </c>
      <c r="D33" s="3" t="s">
        <v>46</v>
      </c>
      <c r="E33" s="4">
        <v>1.73</v>
      </c>
    </row>
    <row r="34" spans="1:5" s="9" customFormat="1">
      <c r="A34" s="13">
        <f t="shared" si="0"/>
        <v>59.439999999999991</v>
      </c>
      <c r="B34" s="3" t="s">
        <v>14</v>
      </c>
      <c r="C34" s="2" t="s">
        <v>13</v>
      </c>
      <c r="D34" s="3" t="s">
        <v>47</v>
      </c>
      <c r="E34" s="4">
        <v>1.64</v>
      </c>
    </row>
    <row r="35" spans="1:5" s="9" customFormat="1">
      <c r="A35" s="13">
        <f t="shared" si="0"/>
        <v>61.079999999999991</v>
      </c>
      <c r="B35" s="3" t="s">
        <v>16</v>
      </c>
      <c r="C35" s="2" t="s">
        <v>13</v>
      </c>
      <c r="D35" s="3" t="s">
        <v>48</v>
      </c>
      <c r="E35" s="4">
        <v>4.57</v>
      </c>
    </row>
    <row r="36" spans="1:5" s="9" customFormat="1">
      <c r="A36" s="13">
        <f t="shared" si="0"/>
        <v>65.649999999999991</v>
      </c>
      <c r="B36" s="3" t="s">
        <v>19</v>
      </c>
      <c r="C36" s="2" t="s">
        <v>17</v>
      </c>
      <c r="D36" s="3" t="s">
        <v>49</v>
      </c>
      <c r="E36" s="4">
        <v>0.71</v>
      </c>
    </row>
    <row r="37" spans="1:5" s="9" customFormat="1">
      <c r="A37" s="13">
        <f t="shared" si="0"/>
        <v>66.359999999999985</v>
      </c>
      <c r="B37" s="3" t="s">
        <v>14</v>
      </c>
      <c r="C37" s="2" t="s">
        <v>13</v>
      </c>
      <c r="D37" s="3" t="s">
        <v>50</v>
      </c>
      <c r="E37" s="4">
        <v>6.54</v>
      </c>
    </row>
    <row r="38" spans="1:5" s="9" customFormat="1">
      <c r="A38" s="13">
        <f t="shared" si="0"/>
        <v>72.899999999999991</v>
      </c>
      <c r="B38" s="3" t="s">
        <v>14</v>
      </c>
      <c r="C38" s="2" t="s">
        <v>13</v>
      </c>
      <c r="D38" s="3" t="s">
        <v>51</v>
      </c>
      <c r="E38" s="4">
        <v>6.97</v>
      </c>
    </row>
    <row r="39" spans="1:5" s="9" customFormat="1">
      <c r="A39" s="16">
        <f t="shared" si="0"/>
        <v>79.86999999999999</v>
      </c>
      <c r="B39" s="17" t="s">
        <v>9</v>
      </c>
      <c r="C39" s="18" t="s">
        <v>15</v>
      </c>
      <c r="D39" s="7" t="s">
        <v>2</v>
      </c>
      <c r="E39" s="4"/>
    </row>
    <row r="40" spans="1:5" s="9" customFormat="1">
      <c r="A40" s="16">
        <f t="shared" si="0"/>
        <v>79.86999999999999</v>
      </c>
      <c r="B40" s="17"/>
      <c r="C40" s="18"/>
      <c r="D40" s="7" t="s">
        <v>98</v>
      </c>
      <c r="E40" s="4"/>
    </row>
    <row r="41" spans="1:5" s="9" customFormat="1">
      <c r="A41" s="16">
        <f t="shared" si="0"/>
        <v>79.86999999999999</v>
      </c>
      <c r="B41" s="3"/>
      <c r="C41" s="2" t="s">
        <v>22</v>
      </c>
      <c r="D41" s="3" t="s">
        <v>52</v>
      </c>
      <c r="E41" s="4">
        <v>6.9</v>
      </c>
    </row>
    <row r="42" spans="1:5" s="9" customFormat="1">
      <c r="A42" s="13">
        <f t="shared" si="0"/>
        <v>86.77</v>
      </c>
      <c r="B42" s="3" t="s">
        <v>14</v>
      </c>
      <c r="C42" s="2" t="s">
        <v>18</v>
      </c>
      <c r="D42" s="3" t="s">
        <v>53</v>
      </c>
      <c r="E42" s="4">
        <v>1.63</v>
      </c>
    </row>
    <row r="43" spans="1:5" s="9" customFormat="1">
      <c r="A43" s="13">
        <f t="shared" si="0"/>
        <v>88.399999999999991</v>
      </c>
      <c r="B43" s="3" t="s">
        <v>14</v>
      </c>
      <c r="C43" s="2" t="s">
        <v>13</v>
      </c>
      <c r="D43" s="3" t="s">
        <v>54</v>
      </c>
      <c r="E43" s="4">
        <v>1.04</v>
      </c>
    </row>
    <row r="44" spans="1:5" s="9" customFormat="1">
      <c r="A44" s="13">
        <f t="shared" si="0"/>
        <v>89.44</v>
      </c>
      <c r="B44" s="3" t="s">
        <v>11</v>
      </c>
      <c r="C44" s="2" t="s">
        <v>18</v>
      </c>
      <c r="D44" s="3" t="s">
        <v>55</v>
      </c>
      <c r="E44" s="4">
        <v>0.94</v>
      </c>
    </row>
    <row r="45" spans="1:5" s="9" customFormat="1">
      <c r="A45" s="13">
        <f t="shared" si="0"/>
        <v>90.38</v>
      </c>
      <c r="B45" s="3" t="s">
        <v>14</v>
      </c>
      <c r="C45" s="2" t="s">
        <v>13</v>
      </c>
      <c r="D45" s="3" t="s">
        <v>56</v>
      </c>
      <c r="E45" s="4">
        <v>6.13</v>
      </c>
    </row>
    <row r="46" spans="1:5" s="9" customFormat="1">
      <c r="A46" s="13">
        <f t="shared" si="0"/>
        <v>96.509999999999991</v>
      </c>
      <c r="B46" s="3" t="s">
        <v>14</v>
      </c>
      <c r="C46" s="2" t="s">
        <v>13</v>
      </c>
      <c r="D46" s="3" t="s">
        <v>57</v>
      </c>
      <c r="E46" s="4">
        <v>4.83</v>
      </c>
    </row>
    <row r="47" spans="1:5" s="9" customFormat="1">
      <c r="A47" s="13">
        <f t="shared" si="0"/>
        <v>101.33999999999999</v>
      </c>
      <c r="B47" s="3" t="s">
        <v>11</v>
      </c>
      <c r="C47" s="2" t="s">
        <v>17</v>
      </c>
      <c r="D47" s="3" t="s">
        <v>58</v>
      </c>
      <c r="E47" s="4">
        <v>2.57</v>
      </c>
    </row>
    <row r="48" spans="1:5" s="9" customFormat="1">
      <c r="A48" s="13">
        <f t="shared" si="0"/>
        <v>103.90999999999998</v>
      </c>
      <c r="B48" s="3" t="s">
        <v>14</v>
      </c>
      <c r="C48" s="2" t="s">
        <v>18</v>
      </c>
      <c r="D48" s="3" t="s">
        <v>59</v>
      </c>
      <c r="E48" s="4">
        <v>5.38</v>
      </c>
    </row>
    <row r="49" spans="1:5" s="9" customFormat="1">
      <c r="A49" s="16">
        <f t="shared" si="0"/>
        <v>109.28999999999998</v>
      </c>
      <c r="B49" s="17" t="s">
        <v>9</v>
      </c>
      <c r="C49" s="18" t="s">
        <v>12</v>
      </c>
      <c r="D49" s="7" t="s">
        <v>3</v>
      </c>
      <c r="E49" s="4"/>
    </row>
    <row r="50" spans="1:5" s="9" customFormat="1">
      <c r="A50" s="16">
        <f t="shared" si="0"/>
        <v>109.28999999999998</v>
      </c>
      <c r="B50" s="17"/>
      <c r="C50" s="18"/>
      <c r="D50" s="7" t="s">
        <v>99</v>
      </c>
      <c r="E50" s="4"/>
    </row>
    <row r="51" spans="1:5" s="9" customFormat="1">
      <c r="A51" s="16">
        <f t="shared" si="0"/>
        <v>109.28999999999998</v>
      </c>
      <c r="B51" s="3" t="s">
        <v>24</v>
      </c>
      <c r="C51" s="2" t="s">
        <v>13</v>
      </c>
      <c r="D51" s="3" t="s">
        <v>60</v>
      </c>
      <c r="E51" s="4">
        <v>0.13</v>
      </c>
    </row>
    <row r="52" spans="1:5" s="9" customFormat="1">
      <c r="A52" s="13">
        <f t="shared" ref="A52:A91" si="1">A51+E51</f>
        <v>109.41999999999997</v>
      </c>
      <c r="B52" s="3" t="s">
        <v>11</v>
      </c>
      <c r="C52" s="2" t="s">
        <v>22</v>
      </c>
      <c r="D52" s="3" t="s">
        <v>61</v>
      </c>
      <c r="E52" s="4">
        <v>1.85</v>
      </c>
    </row>
    <row r="53" spans="1:5" s="9" customFormat="1">
      <c r="A53" s="15">
        <f t="shared" si="1"/>
        <v>111.26999999999997</v>
      </c>
      <c r="B53" s="10" t="s">
        <v>16</v>
      </c>
      <c r="C53" s="9" t="s">
        <v>17</v>
      </c>
      <c r="D53" s="10" t="s">
        <v>62</v>
      </c>
      <c r="E53" s="11">
        <v>0.55000000000000004</v>
      </c>
    </row>
    <row r="54" spans="1:5" s="9" customFormat="1">
      <c r="A54" s="15">
        <f t="shared" si="1"/>
        <v>111.81999999999996</v>
      </c>
      <c r="B54" s="10" t="s">
        <v>11</v>
      </c>
      <c r="C54" s="9" t="s">
        <v>20</v>
      </c>
      <c r="D54" s="10" t="s">
        <v>63</v>
      </c>
      <c r="E54" s="11">
        <v>1.03</v>
      </c>
    </row>
    <row r="55" spans="1:5" s="9" customFormat="1">
      <c r="A55" s="13">
        <f t="shared" si="1"/>
        <v>112.84999999999997</v>
      </c>
      <c r="B55" s="3" t="s">
        <v>16</v>
      </c>
      <c r="C55" s="2" t="s">
        <v>22</v>
      </c>
      <c r="D55" s="3" t="s">
        <v>64</v>
      </c>
      <c r="E55" s="4">
        <v>9.4499999999999993</v>
      </c>
    </row>
    <row r="56" spans="1:5" s="9" customFormat="1">
      <c r="A56" s="13">
        <f t="shared" si="1"/>
        <v>122.29999999999997</v>
      </c>
      <c r="B56" s="3" t="s">
        <v>11</v>
      </c>
      <c r="C56" s="2" t="s">
        <v>15</v>
      </c>
      <c r="D56" s="3" t="s">
        <v>65</v>
      </c>
      <c r="E56" s="4">
        <v>4.2</v>
      </c>
    </row>
    <row r="57" spans="1:5" s="9" customFormat="1">
      <c r="A57" s="13">
        <f t="shared" si="1"/>
        <v>126.49999999999997</v>
      </c>
      <c r="B57" s="3" t="s">
        <v>11</v>
      </c>
      <c r="C57" s="2" t="s">
        <v>15</v>
      </c>
      <c r="D57" s="3" t="s">
        <v>66</v>
      </c>
      <c r="E57" s="4">
        <v>0.18</v>
      </c>
    </row>
    <row r="58" spans="1:5" s="9" customFormat="1">
      <c r="A58" s="13">
        <f t="shared" si="1"/>
        <v>126.67999999999998</v>
      </c>
      <c r="B58" s="3" t="s">
        <v>14</v>
      </c>
      <c r="C58" s="2" t="s">
        <v>20</v>
      </c>
      <c r="D58" s="3" t="s">
        <v>67</v>
      </c>
      <c r="E58" s="4">
        <v>0.54</v>
      </c>
    </row>
    <row r="59" spans="1:5" s="9" customFormat="1">
      <c r="A59" s="13">
        <f t="shared" si="1"/>
        <v>127.21999999999998</v>
      </c>
      <c r="B59" s="3" t="s">
        <v>11</v>
      </c>
      <c r="C59" s="2" t="s">
        <v>15</v>
      </c>
      <c r="D59" s="3" t="s">
        <v>68</v>
      </c>
      <c r="E59" s="4">
        <v>1.54</v>
      </c>
    </row>
    <row r="60" spans="1:5" s="9" customFormat="1">
      <c r="A60" s="13">
        <f t="shared" si="1"/>
        <v>128.76</v>
      </c>
      <c r="B60" s="3" t="s">
        <v>14</v>
      </c>
      <c r="C60" s="2" t="s">
        <v>20</v>
      </c>
      <c r="D60" s="3" t="s">
        <v>69</v>
      </c>
      <c r="E60" s="4">
        <v>2.69</v>
      </c>
    </row>
    <row r="61" spans="1:5" s="9" customFormat="1">
      <c r="A61" s="13">
        <f t="shared" si="1"/>
        <v>131.44999999999999</v>
      </c>
      <c r="B61" s="3" t="s">
        <v>14</v>
      </c>
      <c r="C61" s="2" t="s">
        <v>20</v>
      </c>
      <c r="D61" s="3" t="s">
        <v>70</v>
      </c>
      <c r="E61" s="4">
        <v>6.09</v>
      </c>
    </row>
    <row r="62" spans="1:5" s="9" customFormat="1">
      <c r="A62" s="13">
        <f t="shared" si="1"/>
        <v>137.54</v>
      </c>
      <c r="B62" s="3" t="s">
        <v>14</v>
      </c>
      <c r="C62" s="2" t="s">
        <v>10</v>
      </c>
      <c r="D62" s="3" t="s">
        <v>71</v>
      </c>
      <c r="E62" s="4">
        <v>3.52</v>
      </c>
    </row>
    <row r="63" spans="1:5" s="9" customFormat="1">
      <c r="A63" s="13">
        <f t="shared" si="1"/>
        <v>141.06</v>
      </c>
      <c r="B63" s="3" t="s">
        <v>11</v>
      </c>
      <c r="C63" s="2" t="s">
        <v>12</v>
      </c>
      <c r="D63" s="3" t="s">
        <v>72</v>
      </c>
      <c r="E63" s="4">
        <v>0.81</v>
      </c>
    </row>
    <row r="64" spans="1:5" s="9" customFormat="1">
      <c r="A64" s="13">
        <f t="shared" si="1"/>
        <v>141.87</v>
      </c>
      <c r="B64" s="3" t="s">
        <v>14</v>
      </c>
      <c r="C64" s="2" t="s">
        <v>15</v>
      </c>
      <c r="D64" s="3" t="s">
        <v>73</v>
      </c>
      <c r="E64" s="4">
        <v>3.07</v>
      </c>
    </row>
    <row r="65" spans="1:5" s="9" customFormat="1">
      <c r="A65" s="13">
        <f t="shared" si="1"/>
        <v>144.94</v>
      </c>
      <c r="B65" s="3" t="s">
        <v>14</v>
      </c>
      <c r="C65" s="2" t="s">
        <v>20</v>
      </c>
      <c r="D65" s="3" t="s">
        <v>74</v>
      </c>
      <c r="E65" s="4">
        <v>0.97</v>
      </c>
    </row>
    <row r="66" spans="1:5" s="9" customFormat="1">
      <c r="A66" s="13">
        <f t="shared" si="1"/>
        <v>145.91</v>
      </c>
      <c r="B66" s="3" t="s">
        <v>14</v>
      </c>
      <c r="C66" s="2" t="s">
        <v>17</v>
      </c>
      <c r="D66" s="3" t="s">
        <v>75</v>
      </c>
      <c r="E66" s="4">
        <v>2.3199999999999998</v>
      </c>
    </row>
    <row r="67" spans="1:5" s="9" customFormat="1">
      <c r="A67" s="13">
        <f t="shared" si="1"/>
        <v>148.22999999999999</v>
      </c>
      <c r="B67" s="3" t="s">
        <v>11</v>
      </c>
      <c r="C67" s="2" t="s">
        <v>15</v>
      </c>
      <c r="D67" s="3" t="s">
        <v>46</v>
      </c>
      <c r="E67" s="4">
        <v>1.53</v>
      </c>
    </row>
    <row r="68" spans="1:5" s="9" customFormat="1">
      <c r="A68" s="13">
        <f t="shared" si="1"/>
        <v>149.76</v>
      </c>
      <c r="B68" s="3" t="s">
        <v>14</v>
      </c>
      <c r="C68" s="2" t="s">
        <v>20</v>
      </c>
      <c r="D68" s="3" t="s">
        <v>76</v>
      </c>
      <c r="E68" s="4">
        <v>1.6</v>
      </c>
    </row>
    <row r="69" spans="1:5" s="9" customFormat="1">
      <c r="A69" s="13">
        <f t="shared" si="1"/>
        <v>151.35999999999999</v>
      </c>
      <c r="B69" s="3" t="s">
        <v>11</v>
      </c>
      <c r="C69" s="2" t="s">
        <v>12</v>
      </c>
      <c r="D69" s="3" t="s">
        <v>77</v>
      </c>
      <c r="E69" s="4">
        <v>4.66</v>
      </c>
    </row>
    <row r="70" spans="1:5" s="9" customFormat="1">
      <c r="A70" s="13">
        <f t="shared" si="1"/>
        <v>156.01999999999998</v>
      </c>
      <c r="B70" s="3" t="s">
        <v>11</v>
      </c>
      <c r="C70" s="2" t="s">
        <v>15</v>
      </c>
      <c r="D70" s="3" t="s">
        <v>78</v>
      </c>
      <c r="E70" s="4">
        <v>1.49</v>
      </c>
    </row>
    <row r="71" spans="1:5" s="9" customFormat="1">
      <c r="A71" s="13">
        <f t="shared" si="1"/>
        <v>157.51</v>
      </c>
      <c r="B71" s="3" t="s">
        <v>14</v>
      </c>
      <c r="C71" s="2" t="s">
        <v>20</v>
      </c>
      <c r="D71" s="3" t="s">
        <v>79</v>
      </c>
      <c r="E71" s="4">
        <v>0.92</v>
      </c>
    </row>
    <row r="72" spans="1:5" s="9" customFormat="1">
      <c r="A72" s="13">
        <f t="shared" si="1"/>
        <v>158.42999999999998</v>
      </c>
      <c r="B72" s="3" t="s">
        <v>14</v>
      </c>
      <c r="C72" s="2" t="s">
        <v>17</v>
      </c>
      <c r="D72" s="3" t="s">
        <v>80</v>
      </c>
      <c r="E72" s="4">
        <v>4.22</v>
      </c>
    </row>
    <row r="73" spans="1:5" s="9" customFormat="1">
      <c r="A73" s="13">
        <f t="shared" si="1"/>
        <v>162.64999999999998</v>
      </c>
      <c r="B73" s="3" t="s">
        <v>24</v>
      </c>
      <c r="C73" s="2" t="s">
        <v>15</v>
      </c>
      <c r="D73" s="3" t="s">
        <v>80</v>
      </c>
      <c r="E73" s="4">
        <v>0</v>
      </c>
    </row>
    <row r="74" spans="1:5" s="19" customFormat="1">
      <c r="A74" s="16">
        <f t="shared" si="1"/>
        <v>162.64999999999998</v>
      </c>
      <c r="B74" s="17" t="s">
        <v>9</v>
      </c>
      <c r="C74" s="18" t="s">
        <v>17</v>
      </c>
      <c r="D74" s="7" t="s">
        <v>4</v>
      </c>
      <c r="E74" s="8"/>
    </row>
    <row r="75" spans="1:5" s="19" customFormat="1">
      <c r="A75" s="16">
        <f t="shared" si="1"/>
        <v>162.64999999999998</v>
      </c>
      <c r="B75" s="17"/>
      <c r="C75" s="18"/>
      <c r="D75" s="7" t="s">
        <v>100</v>
      </c>
      <c r="E75" s="8"/>
    </row>
    <row r="76" spans="1:5" s="9" customFormat="1">
      <c r="A76" s="16">
        <f t="shared" si="1"/>
        <v>162.64999999999998</v>
      </c>
      <c r="B76" s="17" t="s">
        <v>11</v>
      </c>
      <c r="C76" s="18" t="s">
        <v>20</v>
      </c>
      <c r="D76" s="17" t="s">
        <v>81</v>
      </c>
      <c r="E76" s="4">
        <v>7.07</v>
      </c>
    </row>
    <row r="77" spans="1:5" s="9" customFormat="1">
      <c r="A77" s="13">
        <f t="shared" si="1"/>
        <v>169.71999999999997</v>
      </c>
      <c r="B77" s="3" t="s">
        <v>14</v>
      </c>
      <c r="C77" s="2" t="s">
        <v>17</v>
      </c>
      <c r="D77" s="3" t="s">
        <v>82</v>
      </c>
      <c r="E77" s="4">
        <v>0.84</v>
      </c>
    </row>
    <row r="78" spans="1:5" s="9" customFormat="1">
      <c r="A78" s="13">
        <f t="shared" si="1"/>
        <v>170.55999999999997</v>
      </c>
      <c r="B78" s="3" t="s">
        <v>11</v>
      </c>
      <c r="C78" s="2" t="s">
        <v>20</v>
      </c>
      <c r="D78" s="3" t="s">
        <v>83</v>
      </c>
      <c r="E78" s="4">
        <v>5.05</v>
      </c>
    </row>
    <row r="79" spans="1:5" s="9" customFormat="1">
      <c r="A79" s="13">
        <f t="shared" si="1"/>
        <v>175.60999999999999</v>
      </c>
      <c r="B79" s="3" t="s">
        <v>11</v>
      </c>
      <c r="C79" s="2" t="s">
        <v>15</v>
      </c>
      <c r="D79" s="3" t="s">
        <v>84</v>
      </c>
      <c r="E79" s="4">
        <v>2.4900000000000002</v>
      </c>
    </row>
    <row r="80" spans="1:5" s="9" customFormat="1">
      <c r="A80" s="13">
        <f t="shared" si="1"/>
        <v>178.1</v>
      </c>
      <c r="B80" s="3" t="s">
        <v>11</v>
      </c>
      <c r="C80" s="2" t="s">
        <v>20</v>
      </c>
      <c r="D80" s="3" t="s">
        <v>85</v>
      </c>
      <c r="E80" s="4">
        <v>0.8</v>
      </c>
    </row>
    <row r="81" spans="1:5" s="9" customFormat="1">
      <c r="A81" s="13">
        <f t="shared" si="1"/>
        <v>178.9</v>
      </c>
      <c r="B81" s="3" t="s">
        <v>14</v>
      </c>
      <c r="C81" s="2" t="s">
        <v>17</v>
      </c>
      <c r="D81" s="3" t="s">
        <v>86</v>
      </c>
      <c r="E81" s="4">
        <v>2.4</v>
      </c>
    </row>
    <row r="82" spans="1:5" s="9" customFormat="1">
      <c r="A82" s="13">
        <f t="shared" si="1"/>
        <v>181.3</v>
      </c>
      <c r="B82" s="3" t="s">
        <v>11</v>
      </c>
      <c r="C82" s="2" t="s">
        <v>20</v>
      </c>
      <c r="D82" s="3" t="s">
        <v>87</v>
      </c>
      <c r="E82" s="4">
        <v>4.07</v>
      </c>
    </row>
    <row r="83" spans="1:5" s="9" customFormat="1">
      <c r="A83" s="13">
        <f t="shared" si="1"/>
        <v>185.37</v>
      </c>
      <c r="B83" s="3" t="s">
        <v>11</v>
      </c>
      <c r="C83" s="2" t="s">
        <v>20</v>
      </c>
      <c r="D83" s="3" t="s">
        <v>88</v>
      </c>
      <c r="E83" s="4">
        <v>1.65</v>
      </c>
    </row>
    <row r="84" spans="1:5" s="9" customFormat="1">
      <c r="A84" s="13">
        <f t="shared" si="1"/>
        <v>187.02</v>
      </c>
      <c r="B84" s="3" t="s">
        <v>14</v>
      </c>
      <c r="C84" s="2" t="s">
        <v>17</v>
      </c>
      <c r="D84" s="3" t="s">
        <v>89</v>
      </c>
      <c r="E84" s="4">
        <v>2.65</v>
      </c>
    </row>
    <row r="85" spans="1:5" s="9" customFormat="1">
      <c r="A85" s="13">
        <f t="shared" si="1"/>
        <v>189.67000000000002</v>
      </c>
      <c r="B85" s="3" t="s">
        <v>11</v>
      </c>
      <c r="C85" s="2" t="s">
        <v>20</v>
      </c>
      <c r="D85" s="3" t="s">
        <v>90</v>
      </c>
      <c r="E85" s="4">
        <v>1.32</v>
      </c>
    </row>
    <row r="86" spans="1:5" s="9" customFormat="1">
      <c r="A86" s="13">
        <f t="shared" si="1"/>
        <v>190.99</v>
      </c>
      <c r="B86" s="3" t="s">
        <v>14</v>
      </c>
      <c r="C86" s="2" t="s">
        <v>17</v>
      </c>
      <c r="D86" s="3" t="s">
        <v>91</v>
      </c>
      <c r="E86" s="4">
        <v>1.74</v>
      </c>
    </row>
    <row r="87" spans="1:5" s="9" customFormat="1">
      <c r="A87" s="13">
        <f t="shared" si="1"/>
        <v>192.73000000000002</v>
      </c>
      <c r="B87" s="3" t="s">
        <v>11</v>
      </c>
      <c r="C87" s="2" t="s">
        <v>20</v>
      </c>
      <c r="D87" s="3" t="s">
        <v>92</v>
      </c>
      <c r="E87" s="4">
        <v>7.64</v>
      </c>
    </row>
    <row r="88" spans="1:5" s="9" customFormat="1">
      <c r="A88" s="13">
        <f t="shared" si="1"/>
        <v>200.37</v>
      </c>
      <c r="B88" s="3" t="s">
        <v>16</v>
      </c>
      <c r="C88" s="2" t="s">
        <v>22</v>
      </c>
      <c r="D88" s="3" t="s">
        <v>93</v>
      </c>
      <c r="E88" s="4">
        <v>0.14000000000000001</v>
      </c>
    </row>
    <row r="89" spans="1:5" s="9" customFormat="1">
      <c r="A89" s="13">
        <f t="shared" si="1"/>
        <v>200.51</v>
      </c>
      <c r="B89" s="3" t="s">
        <v>14</v>
      </c>
      <c r="C89" s="2" t="s">
        <v>18</v>
      </c>
      <c r="D89" s="3" t="s">
        <v>94</v>
      </c>
      <c r="E89" s="4">
        <v>0.19</v>
      </c>
    </row>
    <row r="90" spans="1:5" s="9" customFormat="1">
      <c r="A90" s="13">
        <f t="shared" si="1"/>
        <v>200.7</v>
      </c>
      <c r="B90" s="17" t="s">
        <v>9</v>
      </c>
      <c r="C90" s="18" t="s">
        <v>22</v>
      </c>
      <c r="D90" s="7" t="s">
        <v>102</v>
      </c>
      <c r="E90" s="4"/>
    </row>
    <row r="91" spans="1:5" s="9" customFormat="1">
      <c r="A91" s="16">
        <f t="shared" si="1"/>
        <v>200.7</v>
      </c>
      <c r="B91" s="17"/>
      <c r="C91" s="18"/>
      <c r="D91" s="7" t="s">
        <v>101</v>
      </c>
      <c r="E91" s="4"/>
    </row>
  </sheetData>
  <mergeCells count="1">
    <mergeCell ref="A1:E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2013-10-09T16:17:57Z</dcterms:modified>
</cp:coreProperties>
</file>