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<sst xmlns="http://schemas.openxmlformats.org/spreadsheetml/2006/main" count="377" uniqueCount="127">
  <si>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</si>
  <si>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</si>
  <si>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</si>
  <si>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</si>
  <si>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</si>
  <si>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</si>
  <si>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L</t>
  </si>
  <si>
    <t>S</t>
  </si>
  <si>
    <t>No. 2 Rd</t>
  </si>
  <si>
    <t>R</t>
  </si>
  <si>
    <t>E</t>
  </si>
  <si>
    <t>London Rd</t>
  </si>
  <si>
    <t>Baccaneer 200 Sanctuary Café Start/Finish</t>
  </si>
  <si>
    <t xml:space="preserve">START:                                                             160-13020 No. 2 Road Richmond, BC.                         </t>
  </si>
  <si>
    <t>Dyke Rd</t>
  </si>
  <si>
    <t>N</t>
  </si>
  <si>
    <t>No. 3 Rd</t>
  </si>
  <si>
    <t>W</t>
  </si>
  <si>
    <t>Finn Rd</t>
  </si>
  <si>
    <t>No. 4 Rd</t>
  </si>
  <si>
    <t>No. 5 Rd</t>
  </si>
  <si>
    <t>Blundell Rd</t>
  </si>
  <si>
    <t>Sidaway Rd</t>
  </si>
  <si>
    <t>Fraserwood Pl</t>
  </si>
  <si>
    <t>Fraserwood Way</t>
  </si>
  <si>
    <t>CO</t>
  </si>
  <si>
    <t>BL</t>
  </si>
  <si>
    <t xml:space="preserve">Onto Gravel Path </t>
  </si>
  <si>
    <t>L/R</t>
  </si>
  <si>
    <t>Though Gate (Bike path to Delta) up and over Fraser River Bridge</t>
  </si>
  <si>
    <t>S/E</t>
  </si>
  <si>
    <t>Nordel Way</t>
  </si>
  <si>
    <t>L/L</t>
  </si>
  <si>
    <t>Bike Route (though wood mill)</t>
  </si>
  <si>
    <t>N/W</t>
  </si>
  <si>
    <t>River Rd</t>
  </si>
  <si>
    <t>River Rd @ Hwy 91 Connector (96th St)</t>
  </si>
  <si>
    <t>Ladner Trunk Rd</t>
  </si>
  <si>
    <t>96 St</t>
  </si>
  <si>
    <t>64 Ave</t>
  </si>
  <si>
    <r>
      <t xml:space="preserve">68 St </t>
    </r>
    <r>
      <rPr>
        <i/>
        <sz val="10"/>
        <rFont val="Arial"/>
        <family val="0"/>
      </rPr>
      <t xml:space="preserve">becomes </t>
    </r>
    <r>
      <rPr>
        <sz val="12"/>
        <rFont val="Arial"/>
        <family val="2"/>
      </rPr>
      <t>60 ave</t>
    </r>
  </si>
  <si>
    <t>Hornby Dr</t>
  </si>
  <si>
    <t>New McLellan Rd</t>
  </si>
  <si>
    <t>125a St</t>
  </si>
  <si>
    <t>112 St</t>
  </si>
  <si>
    <t xml:space="preserve">R </t>
  </si>
  <si>
    <t>120 St</t>
  </si>
  <si>
    <t>Colebrook Rd</t>
  </si>
  <si>
    <t>Nicomekl Rd</t>
  </si>
  <si>
    <t xml:space="preserve">King George Blvd </t>
  </si>
  <si>
    <t>Elgin Rd</t>
  </si>
  <si>
    <t>BR</t>
  </si>
  <si>
    <r>
      <t xml:space="preserve">Crescent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Beecher St</t>
    </r>
  </si>
  <si>
    <t>Elgin Rd @ Roundabout take Second exit</t>
  </si>
  <si>
    <t>T</t>
  </si>
  <si>
    <r>
      <t xml:space="preserve">Beecher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Crescent Rd</t>
    </r>
  </si>
  <si>
    <t>126 St</t>
  </si>
  <si>
    <t>25 Ave</t>
  </si>
  <si>
    <r>
      <t xml:space="preserve">124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Ocean Park Rd</t>
    </r>
  </si>
  <si>
    <t>16 Ave</t>
  </si>
  <si>
    <t>128th St</t>
  </si>
  <si>
    <r>
      <t>Marine Dr</t>
    </r>
    <r>
      <rPr>
        <i/>
        <sz val="10"/>
        <rFont val="Arial"/>
        <family val="0"/>
      </rPr>
      <t xml:space="preserve"> becomes</t>
    </r>
    <r>
      <rPr>
        <sz val="12"/>
        <rFont val="Arial"/>
        <family val="2"/>
      </rPr>
      <t xml:space="preserve"> 8 Ave</t>
    </r>
  </si>
  <si>
    <t>184 St</t>
  </si>
  <si>
    <t>28 Ave</t>
  </si>
  <si>
    <t>204 St</t>
  </si>
  <si>
    <t>32 Ave</t>
  </si>
  <si>
    <t>205 St</t>
  </si>
  <si>
    <t xml:space="preserve">36 Ave </t>
  </si>
  <si>
    <t>208 St</t>
  </si>
  <si>
    <t>40 Ave</t>
  </si>
  <si>
    <t>CONTROL #1   
Co-op Gas/Tim Hortons
 Answer Question on Control Card</t>
  </si>
  <si>
    <t>232 St</t>
  </si>
  <si>
    <t>232 St @ Roundabout take Second exit</t>
  </si>
  <si>
    <t>Hwy 10 / Springbrook Rd 
Cross over Trans Canada Hwy</t>
  </si>
  <si>
    <t>Rawlison Crescent</t>
  </si>
  <si>
    <t>Glover Rd</t>
  </si>
  <si>
    <t>Mavis Ave</t>
  </si>
  <si>
    <t>Church St</t>
  </si>
  <si>
    <t>Francis Ave</t>
  </si>
  <si>
    <t>Glover Rd @ Roundabout take Second exit</t>
  </si>
  <si>
    <t>SW</t>
  </si>
  <si>
    <t>216 St</t>
  </si>
  <si>
    <t>216 St @ Roundabout take Second exit</t>
  </si>
  <si>
    <t>216 St @ Roundabout take Third exit</t>
  </si>
  <si>
    <t>192 St</t>
  </si>
  <si>
    <t>Colebrook Rd Connector Rd</t>
  </si>
  <si>
    <r>
      <t>Bike path Gravel (</t>
    </r>
    <r>
      <rPr>
        <i/>
        <sz val="12"/>
        <rFont val="Arial"/>
        <family val="2"/>
      </rPr>
      <t>three yellow ballards</t>
    </r>
    <r>
      <rPr>
        <sz val="12"/>
        <rFont val="Arial"/>
        <family val="2"/>
      </rPr>
      <t>) 
Delta South Surrey Regional Greenway</t>
    </r>
  </si>
  <si>
    <t>Follow road under Hwy</t>
  </si>
  <si>
    <t>Burns Dr</t>
  </si>
  <si>
    <t>Burns Dr (@ 88 st)</t>
  </si>
  <si>
    <t>Bike path to Hwy 17</t>
  </si>
  <si>
    <t xml:space="preserve">Hwy 17 </t>
  </si>
  <si>
    <t>Hwy 91 Connector</t>
  </si>
  <si>
    <t>Bike path under Bridge</t>
  </si>
  <si>
    <t>Bike path to New Westminster 
Cross Cliveden Ave at Traffic light</t>
  </si>
  <si>
    <t>Boundary Rd</t>
  </si>
  <si>
    <t>No. 9</t>
  </si>
  <si>
    <r>
      <t xml:space="preserve">Dyke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Fraserwood Way</t>
    </r>
  </si>
  <si>
    <r>
      <t xml:space="preserve">FINISH CONTROL 
Sanctuary Café 
</t>
    </r>
    <r>
      <rPr>
        <b/>
        <i/>
        <sz val="12"/>
        <rFont val="Arial"/>
        <family val="0"/>
      </rPr>
      <t>Congratulations!</t>
    </r>
  </si>
  <si>
    <r>
      <t>Dyke Rd (</t>
    </r>
    <r>
      <rPr>
        <i/>
        <sz val="12"/>
        <rFont val="Arial"/>
        <family val="2"/>
      </rPr>
      <t>marina</t>
    </r>
    <r>
      <rPr>
        <sz val="12"/>
        <rFont val="Arial"/>
        <family val="2"/>
      </rPr>
      <t>)</t>
    </r>
  </si>
  <si>
    <r>
      <t xml:space="preserve">8 Ave @ </t>
    </r>
    <r>
      <rPr>
        <i/>
        <sz val="12"/>
        <rFont val="Arial"/>
        <family val="2"/>
      </rPr>
      <t>both</t>
    </r>
    <r>
      <rPr>
        <sz val="12"/>
        <rFont val="Arial"/>
        <family val="2"/>
      </rPr>
      <t xml:space="preserve"> Roundabouts</t>
    </r>
  </si>
  <si>
    <t>CONTROL #4
Mavis Ave &amp; Church St
Answer Question on Control Card</t>
  </si>
  <si>
    <t>Bike Path, parallels Westminster Hwy</t>
  </si>
  <si>
    <t xml:space="preserve">Westminster Hwy (bike path ends) </t>
  </si>
  <si>
    <t>Bike path to Nordel Way (do NOT loop under bridge)</t>
  </si>
  <si>
    <t>Cross Cliveden Ave to Bike path over Alex Fraser Bridge on WEST sidewalk</t>
  </si>
  <si>
    <t>Bike path under Hwy 99 (@ Burns Rd)</t>
  </si>
  <si>
    <t>Ladner Trunk Rd  (Hwy #10)</t>
  </si>
  <si>
    <r>
      <t xml:space="preserve">Station Rd @ Roundabout take Second exit  </t>
    </r>
    <r>
      <rPr>
        <b/>
        <sz val="12"/>
        <rFont val="Arial"/>
        <family val="2"/>
      </rPr>
      <t>Steep Downhill Use Caution</t>
    </r>
  </si>
  <si>
    <t>CONTROL #2 Beecher St @ McBride 
SW corner
 Answer Question on Control Card</t>
  </si>
  <si>
    <r>
      <t xml:space="preserve">Tulloch Rd (short </t>
    </r>
    <r>
      <rPr>
        <b/>
        <sz val="12"/>
        <rFont val="Arial"/>
        <family val="2"/>
      </rPr>
      <t>Steep Uphill</t>
    </r>
    <r>
      <rPr>
        <sz val="12"/>
        <rFont val="Arial"/>
        <family val="2"/>
      </rPr>
      <t>)</t>
    </r>
  </si>
  <si>
    <t>40 Ave (signed no exit, Road may be blocked to cars)</t>
  </si>
  <si>
    <t>King George Blvd Frontage Rd (unsigned, before overpass)</t>
  </si>
  <si>
    <t>King George Blvd Frontage Rd (unsigned, immediately after overpass)</t>
  </si>
  <si>
    <t>CONTROL #5 Stop at Bike Path  to Hwy 17
 Bike Path Sign
Answer Question on Control Card</t>
  </si>
  <si>
    <t>Burns Dr (@ 72 st, toward Hwy)</t>
  </si>
  <si>
    <t>Bike path onto &amp; over Alex Fraser Bridge (EAST sidewalk)</t>
  </si>
  <si>
    <t>Weigh Scale Rd (bike path on north side)</t>
  </si>
  <si>
    <r>
      <t>Westminister Hwy 
(</t>
    </r>
    <r>
      <rPr>
        <i/>
        <sz val="12"/>
        <rFont val="Arial"/>
        <family val="2"/>
      </rPr>
      <t>use seperated bike path pls, then frontage road</t>
    </r>
    <r>
      <rPr>
        <sz val="12"/>
        <rFont val="Arial"/>
        <family val="2"/>
      </rPr>
      <t>)</t>
    </r>
  </si>
  <si>
    <t>Westminister Hwy Frontage, before traffic light</t>
  </si>
  <si>
    <r>
      <t>152 St (</t>
    </r>
    <r>
      <rPr>
        <b/>
        <sz val="12"/>
        <rFont val="Arial"/>
        <family val="2"/>
      </rPr>
      <t>caution: shoulder unusable in places</t>
    </r>
    <r>
      <rPr>
        <sz val="12"/>
        <rFont val="Arial"/>
        <family val="2"/>
      </rPr>
      <t>)</t>
    </r>
  </si>
  <si>
    <t>Ladner Trunk Rd (uneven shoulder)</t>
  </si>
  <si>
    <r>
      <t xml:space="preserve">Hwy 10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Ladner Trunk Rd 
(</t>
    </r>
    <r>
      <rPr>
        <b/>
        <sz val="12"/>
        <rFont val="Arial"/>
        <family val="2"/>
      </rPr>
      <t>Caution Merging Traffic and construction</t>
    </r>
    <r>
      <rPr>
        <sz val="12"/>
        <rFont val="Arial"/>
        <family val="2"/>
      </rPr>
      <t>)</t>
    </r>
  </si>
  <si>
    <t>Nordel Way (Use ped Xing if necessary)</t>
  </si>
  <si>
    <r>
      <t xml:space="preserve">40 Ave </t>
    </r>
    <r>
      <rPr>
        <b/>
        <sz val="12"/>
        <rFont val="Arial"/>
        <family val="2"/>
      </rPr>
      <t>CAUTION crossing 176 Ave (Hwy 15)</t>
    </r>
  </si>
  <si>
    <t>BL=bear left, BR=bear right,CO=continue on,L=left,R=right,
 T=U-Turn</t>
  </si>
  <si>
    <r>
      <rPr>
        <b/>
        <sz val="12"/>
        <rFont val="Arial"/>
        <family val="2"/>
      </rPr>
      <t xml:space="preserve">Bike path </t>
    </r>
    <r>
      <rPr>
        <sz val="12"/>
        <rFont val="Arial"/>
        <family val="2"/>
      </rPr>
      <t>along river (</t>
    </r>
    <r>
      <rPr>
        <i/>
        <sz val="12"/>
        <rFont val="Arial"/>
        <family val="2"/>
      </rPr>
      <t>wooden ballards blue markings</t>
    </r>
    <r>
      <rPr>
        <sz val="12"/>
        <rFont val="Arial"/>
        <family val="2"/>
      </rPr>
      <t>) 
(</t>
    </r>
    <r>
      <rPr>
        <i/>
        <sz val="12"/>
        <rFont val="Arial"/>
        <family val="2"/>
      </rPr>
      <t>22091 BLDG 1000 to your right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</si>
</sst>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10"/>
      <name val="Arial"/>
      <family val="0"/>
    </font>
    <font>
      <i/>
      <sz val="12"/>
      <name val="Arial"/>
      <family val="2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17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06">
      <selection activeCell="D121" sqref="D121"/>
    </sheetView>
  </sheetViews>
  <sheetFormatPr defaultColWidth="8.8515625" defaultRowHeight="12.75"/>
  <cols>
    <col min="1" max="1" width="9.140625" style="3" bestFit="1" customWidth="1"/>
    <col min="2" max="2" width="4.7109375" style="4" bestFit="1" customWidth="1"/>
    <col min="3" max="3" width="5.57421875" style="4" bestFit="1" customWidth="1"/>
    <col min="4" max="4" width="40.8515625" style="4" customWidth="1"/>
    <col min="5" max="5" width="5.421875" style="3" customWidth="1"/>
  </cols>
  <sheetData>
    <row r="1" spans="1:5" ht="39.75" customHeight="1">
      <c r="A1" s="2" t="s">
        <v>0</v>
      </c>
      <c r="B1" s="1" t="s">
        <v>1</v>
      </c>
      <c r="C1" s="1" t="s">
        <v>2</v>
      </c>
      <c r="D1" s="40" t="s">
        <v>12</v>
      </c>
      <c r="E1" s="2" t="s">
        <v>3</v>
      </c>
    </row>
    <row r="2" spans="1:5" s="10" customFormat="1" ht="33.75" customHeight="1">
      <c r="A2" s="5">
        <v>0</v>
      </c>
      <c r="B2" s="6"/>
      <c r="C2" s="7"/>
      <c r="D2" s="8" t="s">
        <v>13</v>
      </c>
      <c r="E2" s="9"/>
    </row>
    <row r="3" spans="1:5" s="10" customFormat="1" ht="15">
      <c r="A3" s="11">
        <v>0</v>
      </c>
      <c r="B3" s="12" t="s">
        <v>6</v>
      </c>
      <c r="C3" s="12" t="s">
        <v>7</v>
      </c>
      <c r="D3" s="39" t="s">
        <v>8</v>
      </c>
      <c r="E3" s="11">
        <v>0.1</v>
      </c>
    </row>
    <row r="4" spans="1:5" s="33" customFormat="1" ht="15">
      <c r="A4" s="29">
        <f aca="true" t="shared" si="0" ref="A4:A67">+A3+E3</f>
        <v>0.1</v>
      </c>
      <c r="B4" s="30" t="s">
        <v>6</v>
      </c>
      <c r="C4" s="30" t="s">
        <v>10</v>
      </c>
      <c r="D4" s="32" t="s">
        <v>11</v>
      </c>
      <c r="E4" s="29">
        <v>0.1</v>
      </c>
    </row>
    <row r="5" spans="1:5" s="10" customFormat="1" ht="15">
      <c r="A5" s="29">
        <f t="shared" si="0"/>
        <v>0.2</v>
      </c>
      <c r="B5" s="12" t="s">
        <v>9</v>
      </c>
      <c r="C5" s="12" t="s">
        <v>30</v>
      </c>
      <c r="D5" s="32" t="s">
        <v>14</v>
      </c>
      <c r="E5" s="11">
        <v>1.8</v>
      </c>
    </row>
    <row r="6" spans="1:5" s="10" customFormat="1" ht="15">
      <c r="A6" s="29">
        <f t="shared" si="0"/>
        <v>2</v>
      </c>
      <c r="B6" s="12" t="s">
        <v>6</v>
      </c>
      <c r="C6" s="12" t="s">
        <v>15</v>
      </c>
      <c r="D6" s="32" t="s">
        <v>16</v>
      </c>
      <c r="E6" s="11">
        <v>1</v>
      </c>
    </row>
    <row r="7" spans="1:5" s="10" customFormat="1" ht="15">
      <c r="A7" s="29">
        <f t="shared" si="0"/>
        <v>3</v>
      </c>
      <c r="B7" s="12" t="s">
        <v>9</v>
      </c>
      <c r="C7" s="12" t="s">
        <v>10</v>
      </c>
      <c r="D7" s="32" t="s">
        <v>18</v>
      </c>
      <c r="E7" s="11">
        <v>1.7</v>
      </c>
    </row>
    <row r="8" spans="1:5" s="10" customFormat="1" ht="15">
      <c r="A8" s="29">
        <f t="shared" si="0"/>
        <v>4.7</v>
      </c>
      <c r="B8" s="12" t="s">
        <v>9</v>
      </c>
      <c r="C8" s="12" t="s">
        <v>7</v>
      </c>
      <c r="D8" s="32" t="s">
        <v>19</v>
      </c>
      <c r="E8" s="11">
        <v>0.8</v>
      </c>
    </row>
    <row r="9" spans="1:5" s="10" customFormat="1" ht="15">
      <c r="A9" s="29">
        <f t="shared" si="0"/>
        <v>5.5</v>
      </c>
      <c r="B9" s="12" t="s">
        <v>6</v>
      </c>
      <c r="C9" s="12" t="s">
        <v>10</v>
      </c>
      <c r="D9" s="32" t="s">
        <v>14</v>
      </c>
      <c r="E9" s="11">
        <v>1.8</v>
      </c>
    </row>
    <row r="10" spans="1:5" s="10" customFormat="1" ht="15">
      <c r="A10" s="29">
        <f t="shared" si="0"/>
        <v>7.3</v>
      </c>
      <c r="B10" s="12" t="s">
        <v>6</v>
      </c>
      <c r="C10" s="12" t="s">
        <v>15</v>
      </c>
      <c r="D10" s="32" t="s">
        <v>20</v>
      </c>
      <c r="E10" s="11">
        <v>3.9</v>
      </c>
    </row>
    <row r="11" spans="1:5" s="10" customFormat="1" ht="15">
      <c r="A11" s="29">
        <f t="shared" si="0"/>
        <v>11.2</v>
      </c>
      <c r="B11" s="12" t="s">
        <v>9</v>
      </c>
      <c r="C11" s="12" t="s">
        <v>10</v>
      </c>
      <c r="D11" s="32" t="s">
        <v>21</v>
      </c>
      <c r="E11" s="11">
        <v>0.8</v>
      </c>
    </row>
    <row r="12" spans="1:5" s="10" customFormat="1" ht="15">
      <c r="A12" s="29">
        <f t="shared" si="0"/>
        <v>12</v>
      </c>
      <c r="B12" s="12" t="s">
        <v>6</v>
      </c>
      <c r="C12" s="12" t="s">
        <v>15</v>
      </c>
      <c r="D12" s="32" t="s">
        <v>22</v>
      </c>
      <c r="E12" s="11">
        <v>1.6</v>
      </c>
    </row>
    <row r="13" spans="1:5" s="10" customFormat="1" ht="30">
      <c r="A13" s="29">
        <f t="shared" si="0"/>
        <v>13.6</v>
      </c>
      <c r="B13" s="12" t="s">
        <v>9</v>
      </c>
      <c r="C13" s="12" t="s">
        <v>10</v>
      </c>
      <c r="D13" s="32" t="s">
        <v>119</v>
      </c>
      <c r="E13" s="11">
        <v>0.8</v>
      </c>
    </row>
    <row r="14" spans="1:5" s="10" customFormat="1" ht="15">
      <c r="A14" s="29">
        <f t="shared" si="0"/>
        <v>14.4</v>
      </c>
      <c r="B14" s="12" t="s">
        <v>25</v>
      </c>
      <c r="C14" s="12" t="s">
        <v>10</v>
      </c>
      <c r="D14" s="32" t="s">
        <v>102</v>
      </c>
      <c r="E14" s="11">
        <v>5.5</v>
      </c>
    </row>
    <row r="15" spans="1:5" s="10" customFormat="1" ht="15">
      <c r="A15" s="29">
        <f t="shared" si="0"/>
        <v>19.9</v>
      </c>
      <c r="B15" s="12" t="s">
        <v>25</v>
      </c>
      <c r="C15" s="12" t="s">
        <v>10</v>
      </c>
      <c r="D15" s="32" t="s">
        <v>103</v>
      </c>
      <c r="E15" s="11">
        <v>0.7</v>
      </c>
    </row>
    <row r="16" spans="1:5" s="10" customFormat="1" ht="15">
      <c r="A16" s="29">
        <f t="shared" si="0"/>
        <v>20.599999999999998</v>
      </c>
      <c r="B16" s="12" t="s">
        <v>9</v>
      </c>
      <c r="C16" s="12" t="s">
        <v>7</v>
      </c>
      <c r="D16" s="32" t="s">
        <v>23</v>
      </c>
      <c r="E16" s="11">
        <v>0.3</v>
      </c>
    </row>
    <row r="17" spans="1:5" s="10" customFormat="1" ht="15">
      <c r="A17" s="29">
        <f t="shared" si="0"/>
        <v>20.9</v>
      </c>
      <c r="B17" s="13" t="s">
        <v>6</v>
      </c>
      <c r="C17" s="13" t="s">
        <v>10</v>
      </c>
      <c r="D17" s="34" t="s">
        <v>24</v>
      </c>
      <c r="E17" s="14">
        <v>1.2</v>
      </c>
    </row>
    <row r="18" spans="1:5" s="10" customFormat="1" ht="15">
      <c r="A18" s="29">
        <f t="shared" si="0"/>
        <v>22.099999999999998</v>
      </c>
      <c r="B18" s="12" t="s">
        <v>25</v>
      </c>
      <c r="C18" s="12" t="s">
        <v>10</v>
      </c>
      <c r="D18" s="32" t="s">
        <v>14</v>
      </c>
      <c r="E18" s="11">
        <v>0.6</v>
      </c>
    </row>
    <row r="19" spans="1:5" s="10" customFormat="1" ht="15">
      <c r="A19" s="29">
        <f t="shared" si="0"/>
        <v>22.7</v>
      </c>
      <c r="B19" s="12" t="s">
        <v>26</v>
      </c>
      <c r="C19" s="12" t="s">
        <v>10</v>
      </c>
      <c r="D19" s="31" t="s">
        <v>27</v>
      </c>
      <c r="E19" s="11">
        <v>0.3</v>
      </c>
    </row>
    <row r="20" spans="1:5" s="10" customFormat="1" ht="33" customHeight="1">
      <c r="A20" s="29">
        <f t="shared" si="0"/>
        <v>23</v>
      </c>
      <c r="B20" s="12" t="s">
        <v>28</v>
      </c>
      <c r="C20" s="12" t="s">
        <v>15</v>
      </c>
      <c r="D20" s="32" t="s">
        <v>29</v>
      </c>
      <c r="E20" s="11">
        <v>1.2</v>
      </c>
    </row>
    <row r="21" spans="1:5" s="10" customFormat="1" ht="33.75" customHeight="1">
      <c r="A21" s="29">
        <f t="shared" si="0"/>
        <v>24.2</v>
      </c>
      <c r="B21" s="12" t="s">
        <v>25</v>
      </c>
      <c r="C21" s="12" t="s">
        <v>7</v>
      </c>
      <c r="D21" s="31" t="s">
        <v>105</v>
      </c>
      <c r="E21" s="11">
        <v>2.9</v>
      </c>
    </row>
    <row r="22" spans="1:5" s="10" customFormat="1" ht="30">
      <c r="A22" s="29">
        <f t="shared" si="0"/>
        <v>27.099999999999998</v>
      </c>
      <c r="B22" s="12" t="s">
        <v>25</v>
      </c>
      <c r="C22" s="12" t="s">
        <v>17</v>
      </c>
      <c r="D22" s="31" t="s">
        <v>104</v>
      </c>
      <c r="E22" s="11">
        <v>0.4</v>
      </c>
    </row>
    <row r="23" spans="1:5" s="10" customFormat="1" ht="15">
      <c r="A23" s="29">
        <f t="shared" si="0"/>
        <v>27.499999999999996</v>
      </c>
      <c r="B23" s="12" t="s">
        <v>9</v>
      </c>
      <c r="C23" s="12" t="s">
        <v>15</v>
      </c>
      <c r="D23" s="31" t="s">
        <v>31</v>
      </c>
      <c r="E23" s="11">
        <v>0.8</v>
      </c>
    </row>
    <row r="24" spans="1:5" s="10" customFormat="1" ht="15">
      <c r="A24" s="29">
        <f t="shared" si="0"/>
        <v>28.299999999999997</v>
      </c>
      <c r="B24" s="12" t="s">
        <v>9</v>
      </c>
      <c r="C24" s="12" t="s">
        <v>10</v>
      </c>
      <c r="D24" s="31" t="s">
        <v>35</v>
      </c>
      <c r="E24" s="11">
        <v>0.1</v>
      </c>
    </row>
    <row r="25" spans="1:5" s="10" customFormat="1" ht="15">
      <c r="A25" s="29">
        <f t="shared" si="0"/>
        <v>28.4</v>
      </c>
      <c r="B25" s="12" t="s">
        <v>32</v>
      </c>
      <c r="C25" s="12" t="s">
        <v>34</v>
      </c>
      <c r="D25" s="31" t="s">
        <v>33</v>
      </c>
      <c r="E25" s="11">
        <v>0.4</v>
      </c>
    </row>
    <row r="26" spans="1:5" s="10" customFormat="1" ht="15">
      <c r="A26" s="29">
        <f t="shared" si="0"/>
        <v>28.799999999999997</v>
      </c>
      <c r="B26" s="12" t="s">
        <v>25</v>
      </c>
      <c r="C26" s="12" t="s">
        <v>17</v>
      </c>
      <c r="D26" s="31" t="s">
        <v>35</v>
      </c>
      <c r="E26" s="11">
        <v>0.6</v>
      </c>
    </row>
    <row r="27" spans="1:5" s="10" customFormat="1" ht="30">
      <c r="A27" s="29">
        <f t="shared" si="0"/>
        <v>29.4</v>
      </c>
      <c r="B27" s="12" t="s">
        <v>25</v>
      </c>
      <c r="C27" s="12" t="s">
        <v>17</v>
      </c>
      <c r="D27" s="32" t="s">
        <v>36</v>
      </c>
      <c r="E27" s="11">
        <v>6.3</v>
      </c>
    </row>
    <row r="28" spans="1:5" s="10" customFormat="1" ht="15">
      <c r="A28" s="29">
        <f t="shared" si="0"/>
        <v>35.699999999999996</v>
      </c>
      <c r="B28" s="12" t="s">
        <v>6</v>
      </c>
      <c r="C28" s="12" t="s">
        <v>7</v>
      </c>
      <c r="D28" s="32" t="s">
        <v>40</v>
      </c>
      <c r="E28" s="11">
        <v>3.4</v>
      </c>
    </row>
    <row r="29" spans="1:5" s="10" customFormat="1" ht="15">
      <c r="A29" s="29">
        <f t="shared" si="0"/>
        <v>39.099999999999994</v>
      </c>
      <c r="B29" s="12" t="s">
        <v>6</v>
      </c>
      <c r="C29" s="12" t="s">
        <v>7</v>
      </c>
      <c r="D29" s="31" t="s">
        <v>39</v>
      </c>
      <c r="E29" s="11">
        <v>0.9</v>
      </c>
    </row>
    <row r="30" spans="1:5" s="10" customFormat="1" ht="15">
      <c r="A30" s="29">
        <f t="shared" si="0"/>
        <v>39.99999999999999</v>
      </c>
      <c r="B30" s="12" t="s">
        <v>9</v>
      </c>
      <c r="C30" s="12" t="s">
        <v>17</v>
      </c>
      <c r="D30" s="31" t="s">
        <v>106</v>
      </c>
      <c r="E30" s="11">
        <v>0.4</v>
      </c>
    </row>
    <row r="31" spans="1:5" s="10" customFormat="1" ht="15">
      <c r="A31" s="29">
        <f t="shared" si="0"/>
        <v>40.39999999999999</v>
      </c>
      <c r="B31" s="12" t="s">
        <v>25</v>
      </c>
      <c r="C31" s="12" t="s">
        <v>7</v>
      </c>
      <c r="D31" s="31" t="s">
        <v>39</v>
      </c>
      <c r="E31" s="11">
        <v>1.4</v>
      </c>
    </row>
    <row r="32" spans="1:5" s="10" customFormat="1" ht="15">
      <c r="A32" s="29">
        <f t="shared" si="0"/>
        <v>41.79999999999999</v>
      </c>
      <c r="B32" s="12" t="s">
        <v>6</v>
      </c>
      <c r="C32" s="12" t="s">
        <v>10</v>
      </c>
      <c r="D32" s="31" t="s">
        <v>37</v>
      </c>
      <c r="E32" s="11">
        <v>0.1</v>
      </c>
    </row>
    <row r="33" spans="1:5" s="10" customFormat="1" ht="48" customHeight="1">
      <c r="A33" s="29">
        <f t="shared" si="0"/>
        <v>41.89999999999999</v>
      </c>
      <c r="B33" s="46"/>
      <c r="C33" s="47"/>
      <c r="D33" s="48" t="s">
        <v>70</v>
      </c>
      <c r="E33" s="49"/>
    </row>
    <row r="34" spans="1:5" s="10" customFormat="1" ht="15">
      <c r="A34" s="29">
        <f t="shared" si="0"/>
        <v>41.89999999999999</v>
      </c>
      <c r="B34" s="12" t="s">
        <v>25</v>
      </c>
      <c r="C34" s="12" t="s">
        <v>10</v>
      </c>
      <c r="D34" s="41" t="s">
        <v>121</v>
      </c>
      <c r="E34" s="11">
        <v>6</v>
      </c>
    </row>
    <row r="35" spans="1:5" s="10" customFormat="1" ht="15">
      <c r="A35" s="29">
        <f t="shared" si="0"/>
        <v>47.89999999999999</v>
      </c>
      <c r="B35" s="12" t="s">
        <v>9</v>
      </c>
      <c r="C35" s="12" t="s">
        <v>10</v>
      </c>
      <c r="D35" s="31" t="s">
        <v>41</v>
      </c>
      <c r="E35" s="11">
        <v>3.8</v>
      </c>
    </row>
    <row r="36" spans="1:5" s="10" customFormat="1" ht="15">
      <c r="A36" s="29">
        <f t="shared" si="0"/>
        <v>51.69999999999999</v>
      </c>
      <c r="B36" s="12" t="s">
        <v>6</v>
      </c>
      <c r="C36" s="12" t="s">
        <v>15</v>
      </c>
      <c r="D36" s="31" t="s">
        <v>44</v>
      </c>
      <c r="E36" s="11">
        <v>0.9</v>
      </c>
    </row>
    <row r="37" spans="1:5" s="10" customFormat="1" ht="15">
      <c r="A37" s="29">
        <f t="shared" si="0"/>
        <v>52.59999999999999</v>
      </c>
      <c r="B37" s="12" t="s">
        <v>9</v>
      </c>
      <c r="C37" s="12" t="s">
        <v>10</v>
      </c>
      <c r="D37" s="31" t="s">
        <v>107</v>
      </c>
      <c r="E37" s="11">
        <v>2.1</v>
      </c>
    </row>
    <row r="38" spans="1:5" s="10" customFormat="1" ht="15">
      <c r="A38" s="29">
        <f t="shared" si="0"/>
        <v>54.69999999999999</v>
      </c>
      <c r="B38" s="12" t="s">
        <v>45</v>
      </c>
      <c r="C38" s="12" t="s">
        <v>7</v>
      </c>
      <c r="D38" s="32" t="s">
        <v>46</v>
      </c>
      <c r="E38" s="11">
        <v>0.6</v>
      </c>
    </row>
    <row r="39" spans="1:5" s="10" customFormat="1" ht="15">
      <c r="A39" s="29">
        <f t="shared" si="0"/>
        <v>55.29999999999999</v>
      </c>
      <c r="B39" s="12" t="s">
        <v>6</v>
      </c>
      <c r="C39" s="12" t="s">
        <v>10</v>
      </c>
      <c r="D39" s="32" t="s">
        <v>42</v>
      </c>
      <c r="E39" s="11">
        <v>1.2</v>
      </c>
    </row>
    <row r="40" spans="1:5" s="10" customFormat="1" ht="15">
      <c r="A40" s="29">
        <f t="shared" si="0"/>
        <v>56.49999999999999</v>
      </c>
      <c r="B40" s="12" t="s">
        <v>9</v>
      </c>
      <c r="C40" s="12" t="s">
        <v>7</v>
      </c>
      <c r="D40" s="31" t="s">
        <v>43</v>
      </c>
      <c r="E40" s="11">
        <v>0.4</v>
      </c>
    </row>
    <row r="41" spans="1:5" s="10" customFormat="1" ht="30.75" customHeight="1">
      <c r="A41" s="29">
        <f t="shared" si="0"/>
        <v>56.89999999999999</v>
      </c>
      <c r="B41" s="12" t="s">
        <v>26</v>
      </c>
      <c r="C41" s="12" t="s">
        <v>7</v>
      </c>
      <c r="D41" s="32" t="s">
        <v>108</v>
      </c>
      <c r="E41" s="11">
        <v>0.9</v>
      </c>
    </row>
    <row r="42" spans="1:5" s="10" customFormat="1" ht="15">
      <c r="A42" s="29">
        <f t="shared" si="0"/>
        <v>57.79999999999999</v>
      </c>
      <c r="B42" s="12" t="s">
        <v>6</v>
      </c>
      <c r="C42" s="12" t="s">
        <v>10</v>
      </c>
      <c r="D42" s="31" t="s">
        <v>47</v>
      </c>
      <c r="E42" s="11">
        <v>4</v>
      </c>
    </row>
    <row r="43" spans="1:5" s="10" customFormat="1" ht="30">
      <c r="A43" s="29">
        <f t="shared" si="0"/>
        <v>61.79999999999999</v>
      </c>
      <c r="B43" s="12" t="s">
        <v>9</v>
      </c>
      <c r="C43" s="12" t="s">
        <v>7</v>
      </c>
      <c r="D43" s="31" t="s">
        <v>112</v>
      </c>
      <c r="E43" s="11">
        <v>0.5</v>
      </c>
    </row>
    <row r="44" spans="1:5" s="10" customFormat="1" ht="15">
      <c r="A44" s="29">
        <f t="shared" si="0"/>
        <v>62.29999999999999</v>
      </c>
      <c r="B44" s="12" t="s">
        <v>25</v>
      </c>
      <c r="C44" s="12" t="s">
        <v>7</v>
      </c>
      <c r="D44" s="31" t="s">
        <v>49</v>
      </c>
      <c r="E44" s="11">
        <v>2.7</v>
      </c>
    </row>
    <row r="45" spans="1:5" s="10" customFormat="1" ht="15">
      <c r="A45" s="29">
        <f t="shared" si="0"/>
        <v>64.99999999999999</v>
      </c>
      <c r="B45" s="12" t="s">
        <v>9</v>
      </c>
      <c r="C45" s="12" t="s">
        <v>17</v>
      </c>
      <c r="D45" s="31" t="s">
        <v>48</v>
      </c>
      <c r="E45" s="11">
        <v>0.2</v>
      </c>
    </row>
    <row r="46" spans="1:5" s="10" customFormat="1" ht="15">
      <c r="A46" s="29">
        <f t="shared" si="0"/>
        <v>65.19999999999999</v>
      </c>
      <c r="B46" s="12" t="s">
        <v>6</v>
      </c>
      <c r="C46" s="12" t="s">
        <v>7</v>
      </c>
      <c r="D46" s="31" t="s">
        <v>50</v>
      </c>
      <c r="E46" s="11">
        <v>0.2</v>
      </c>
    </row>
    <row r="47" spans="1:5" s="10" customFormat="1" ht="30">
      <c r="A47" s="29">
        <f t="shared" si="0"/>
        <v>65.39999999999999</v>
      </c>
      <c r="B47" s="12" t="s">
        <v>25</v>
      </c>
      <c r="C47" s="12" t="s">
        <v>7</v>
      </c>
      <c r="D47" s="31" t="s">
        <v>53</v>
      </c>
      <c r="E47" s="11">
        <v>0.1</v>
      </c>
    </row>
    <row r="48" spans="1:5" s="10" customFormat="1" ht="15">
      <c r="A48" s="29">
        <f t="shared" si="0"/>
        <v>65.49999999999999</v>
      </c>
      <c r="B48" s="12" t="s">
        <v>51</v>
      </c>
      <c r="C48" s="12" t="s">
        <v>17</v>
      </c>
      <c r="D48" s="32" t="s">
        <v>52</v>
      </c>
      <c r="E48" s="11">
        <v>4.8</v>
      </c>
    </row>
    <row r="49" spans="1:5" s="10" customFormat="1" ht="46.5" customHeight="1">
      <c r="A49" s="29">
        <f t="shared" si="0"/>
        <v>70.29999999999998</v>
      </c>
      <c r="B49" s="51"/>
      <c r="C49" s="52"/>
      <c r="D49" s="50" t="s">
        <v>109</v>
      </c>
      <c r="E49" s="19"/>
    </row>
    <row r="50" spans="1:5" s="10" customFormat="1" ht="15">
      <c r="A50" s="29">
        <f t="shared" si="0"/>
        <v>70.29999999999998</v>
      </c>
      <c r="B50" s="12" t="s">
        <v>54</v>
      </c>
      <c r="C50" s="12" t="s">
        <v>10</v>
      </c>
      <c r="D50" s="32" t="s">
        <v>55</v>
      </c>
      <c r="E50" s="11">
        <v>0.8</v>
      </c>
    </row>
    <row r="51" spans="1:5" s="17" customFormat="1" ht="15.75">
      <c r="A51" s="29">
        <f t="shared" si="0"/>
        <v>71.09999999999998</v>
      </c>
      <c r="B51" s="15" t="s">
        <v>9</v>
      </c>
      <c r="C51" s="15" t="s">
        <v>7</v>
      </c>
      <c r="D51" s="35" t="s">
        <v>110</v>
      </c>
      <c r="E51" s="16">
        <v>0.1</v>
      </c>
    </row>
    <row r="52" spans="1:5" s="17" customFormat="1" ht="15">
      <c r="A52" s="29">
        <f t="shared" si="0"/>
        <v>71.19999999999997</v>
      </c>
      <c r="B52" s="15" t="s">
        <v>9</v>
      </c>
      <c r="C52" s="15" t="s">
        <v>7</v>
      </c>
      <c r="D52" s="35" t="s">
        <v>56</v>
      </c>
      <c r="E52" s="16">
        <v>0.6</v>
      </c>
    </row>
    <row r="53" spans="1:5" s="17" customFormat="1" ht="15">
      <c r="A53" s="29">
        <f t="shared" si="0"/>
        <v>71.79999999999997</v>
      </c>
      <c r="B53" s="15" t="s">
        <v>9</v>
      </c>
      <c r="C53" s="15" t="s">
        <v>17</v>
      </c>
      <c r="D53" s="32" t="s">
        <v>57</v>
      </c>
      <c r="E53" s="16">
        <v>0.3</v>
      </c>
    </row>
    <row r="54" spans="1:5" s="10" customFormat="1" ht="15">
      <c r="A54" s="29">
        <f t="shared" si="0"/>
        <v>72.09999999999997</v>
      </c>
      <c r="B54" s="13" t="s">
        <v>6</v>
      </c>
      <c r="C54" s="13" t="s">
        <v>7</v>
      </c>
      <c r="D54" s="35" t="s">
        <v>58</v>
      </c>
      <c r="E54" s="14">
        <v>2</v>
      </c>
    </row>
    <row r="55" spans="1:5" s="10" customFormat="1" ht="15">
      <c r="A55" s="29">
        <f t="shared" si="0"/>
        <v>74.09999999999997</v>
      </c>
      <c r="B55" s="13" t="s">
        <v>6</v>
      </c>
      <c r="C55" s="13" t="s">
        <v>10</v>
      </c>
      <c r="D55" s="36" t="s">
        <v>59</v>
      </c>
      <c r="E55" s="14">
        <v>0.4</v>
      </c>
    </row>
    <row r="56" spans="1:5" s="10" customFormat="1" ht="15">
      <c r="A56" s="29">
        <f t="shared" si="0"/>
        <v>74.49999999999997</v>
      </c>
      <c r="B56" s="18" t="s">
        <v>9</v>
      </c>
      <c r="C56" s="18" t="s">
        <v>7</v>
      </c>
      <c r="D56" s="37" t="s">
        <v>60</v>
      </c>
      <c r="E56" s="11">
        <v>0.5</v>
      </c>
    </row>
    <row r="57" spans="1:5" s="10" customFormat="1" ht="15">
      <c r="A57" s="29">
        <f t="shared" si="0"/>
        <v>74.99999999999997</v>
      </c>
      <c r="B57" s="18" t="s">
        <v>6</v>
      </c>
      <c r="C57" s="18" t="s">
        <v>10</v>
      </c>
      <c r="D57" s="37" t="s">
        <v>61</v>
      </c>
      <c r="E57" s="11">
        <v>7.9</v>
      </c>
    </row>
    <row r="58" spans="1:5" s="10" customFormat="1" ht="15">
      <c r="A58" s="29">
        <f t="shared" si="0"/>
        <v>82.89999999999998</v>
      </c>
      <c r="B58" s="18" t="s">
        <v>25</v>
      </c>
      <c r="C58" s="18" t="s">
        <v>10</v>
      </c>
      <c r="D58" s="37" t="s">
        <v>100</v>
      </c>
      <c r="E58" s="11">
        <v>3.6</v>
      </c>
    </row>
    <row r="59" spans="1:5" s="10" customFormat="1" ht="15">
      <c r="A59" s="29">
        <f t="shared" si="0"/>
        <v>86.49999999999997</v>
      </c>
      <c r="B59" s="18" t="s">
        <v>6</v>
      </c>
      <c r="C59" s="18" t="s">
        <v>15</v>
      </c>
      <c r="D59" s="37" t="s">
        <v>62</v>
      </c>
      <c r="E59" s="11">
        <v>1.6</v>
      </c>
    </row>
    <row r="60" spans="1:5" s="10" customFormat="1" ht="15">
      <c r="A60" s="29">
        <f t="shared" si="0"/>
        <v>88.09999999999997</v>
      </c>
      <c r="B60" s="18" t="s">
        <v>9</v>
      </c>
      <c r="C60" s="18" t="s">
        <v>10</v>
      </c>
      <c r="D60" s="37" t="s">
        <v>59</v>
      </c>
      <c r="E60" s="11">
        <v>1.6</v>
      </c>
    </row>
    <row r="61" spans="1:5" s="10" customFormat="1" ht="15">
      <c r="A61" s="29">
        <f t="shared" si="0"/>
        <v>89.69999999999996</v>
      </c>
      <c r="B61" s="18" t="s">
        <v>6</v>
      </c>
      <c r="C61" s="18" t="s">
        <v>15</v>
      </c>
      <c r="D61" s="37" t="s">
        <v>84</v>
      </c>
      <c r="E61" s="11">
        <v>2.5</v>
      </c>
    </row>
    <row r="62" spans="1:5" s="10" customFormat="1" ht="15">
      <c r="A62" s="29">
        <f t="shared" si="0"/>
        <v>92.19999999999996</v>
      </c>
      <c r="B62" s="18" t="s">
        <v>9</v>
      </c>
      <c r="C62" s="18" t="s">
        <v>10</v>
      </c>
      <c r="D62" s="37" t="s">
        <v>63</v>
      </c>
      <c r="E62" s="11">
        <v>2.4</v>
      </c>
    </row>
    <row r="63" spans="1:5" s="10" customFormat="1" ht="15">
      <c r="A63" s="29">
        <f t="shared" si="0"/>
        <v>94.59999999999997</v>
      </c>
      <c r="B63" s="18" t="s">
        <v>6</v>
      </c>
      <c r="C63" s="18" t="s">
        <v>15</v>
      </c>
      <c r="D63" s="37" t="s">
        <v>64</v>
      </c>
      <c r="E63" s="11">
        <v>0.8</v>
      </c>
    </row>
    <row r="64" spans="1:5" s="10" customFormat="1" ht="15">
      <c r="A64" s="29">
        <f t="shared" si="0"/>
        <v>95.39999999999996</v>
      </c>
      <c r="B64" s="18" t="s">
        <v>9</v>
      </c>
      <c r="C64" s="18" t="s">
        <v>10</v>
      </c>
      <c r="D64" s="37" t="s">
        <v>65</v>
      </c>
      <c r="E64" s="11">
        <v>0.2</v>
      </c>
    </row>
    <row r="65" spans="1:5" s="10" customFormat="1" ht="15">
      <c r="A65" s="29">
        <f t="shared" si="0"/>
        <v>95.59999999999997</v>
      </c>
      <c r="B65" s="18" t="s">
        <v>6</v>
      </c>
      <c r="C65" s="18" t="s">
        <v>15</v>
      </c>
      <c r="D65" s="37" t="s">
        <v>66</v>
      </c>
      <c r="E65" s="11">
        <v>0.8</v>
      </c>
    </row>
    <row r="66" spans="1:5" s="10" customFormat="1" ht="15">
      <c r="A66" s="29">
        <f t="shared" si="0"/>
        <v>96.39999999999996</v>
      </c>
      <c r="B66" s="18" t="s">
        <v>9</v>
      </c>
      <c r="C66" s="18" t="s">
        <v>10</v>
      </c>
      <c r="D66" s="37" t="s">
        <v>67</v>
      </c>
      <c r="E66" s="11">
        <v>0.6</v>
      </c>
    </row>
    <row r="67" spans="1:5" s="10" customFormat="1" ht="15">
      <c r="A67" s="29">
        <f t="shared" si="0"/>
        <v>96.99999999999996</v>
      </c>
      <c r="B67" s="18" t="s">
        <v>6</v>
      </c>
      <c r="C67" s="18" t="s">
        <v>15</v>
      </c>
      <c r="D67" s="37" t="s">
        <v>68</v>
      </c>
      <c r="E67" s="11">
        <v>0.8</v>
      </c>
    </row>
    <row r="68" spans="1:5" s="10" customFormat="1" ht="15">
      <c r="A68" s="29">
        <f aca="true" t="shared" si="1" ref="A68:A128">+A67+E67</f>
        <v>97.79999999999995</v>
      </c>
      <c r="B68" s="18" t="s">
        <v>9</v>
      </c>
      <c r="C68" s="18" t="s">
        <v>10</v>
      </c>
      <c r="D68" s="37" t="s">
        <v>69</v>
      </c>
      <c r="E68" s="11">
        <v>4.8</v>
      </c>
    </row>
    <row r="69" spans="1:5" s="10" customFormat="1" ht="15">
      <c r="A69" s="29">
        <f t="shared" si="1"/>
        <v>102.59999999999995</v>
      </c>
      <c r="B69" s="23" t="s">
        <v>6</v>
      </c>
      <c r="C69" s="23" t="s">
        <v>15</v>
      </c>
      <c r="D69" s="36" t="s">
        <v>71</v>
      </c>
      <c r="E69" s="14">
        <v>3.3</v>
      </c>
    </row>
    <row r="70" spans="1:5" s="10" customFormat="1" ht="30">
      <c r="A70" s="29">
        <f t="shared" si="1"/>
        <v>105.89999999999995</v>
      </c>
      <c r="B70" s="24" t="s">
        <v>25</v>
      </c>
      <c r="C70" s="24" t="s">
        <v>15</v>
      </c>
      <c r="D70" s="36" t="s">
        <v>72</v>
      </c>
      <c r="E70" s="14">
        <v>3</v>
      </c>
    </row>
    <row r="71" spans="1:5" s="10" customFormat="1" ht="30">
      <c r="A71" s="29">
        <f t="shared" si="1"/>
        <v>108.89999999999995</v>
      </c>
      <c r="B71" s="42" t="s">
        <v>9</v>
      </c>
      <c r="C71" s="42" t="s">
        <v>15</v>
      </c>
      <c r="D71" s="38" t="s">
        <v>73</v>
      </c>
      <c r="E71" s="25">
        <v>0.8</v>
      </c>
    </row>
    <row r="72" spans="1:5" s="10" customFormat="1" ht="30">
      <c r="A72" s="29">
        <f t="shared" si="1"/>
        <v>109.69999999999995</v>
      </c>
      <c r="B72" s="13" t="s">
        <v>25</v>
      </c>
      <c r="C72" s="13" t="s">
        <v>15</v>
      </c>
      <c r="D72" s="36" t="s">
        <v>72</v>
      </c>
      <c r="E72" s="14">
        <v>1.7</v>
      </c>
    </row>
    <row r="73" spans="1:5" s="10" customFormat="1" ht="15">
      <c r="A73" s="29">
        <f t="shared" si="1"/>
        <v>111.39999999999995</v>
      </c>
      <c r="B73" s="13" t="s">
        <v>26</v>
      </c>
      <c r="C73" s="13" t="s">
        <v>17</v>
      </c>
      <c r="D73" s="36" t="s">
        <v>74</v>
      </c>
      <c r="E73" s="14">
        <v>0.7</v>
      </c>
    </row>
    <row r="74" spans="1:5" s="10" customFormat="1" ht="15">
      <c r="A74" s="29">
        <f t="shared" si="1"/>
        <v>112.09999999999995</v>
      </c>
      <c r="B74" s="13" t="s">
        <v>9</v>
      </c>
      <c r="C74" s="13" t="s">
        <v>15</v>
      </c>
      <c r="D74" s="36" t="s">
        <v>75</v>
      </c>
      <c r="E74" s="14">
        <v>2.2</v>
      </c>
    </row>
    <row r="75" spans="1:5" s="10" customFormat="1" ht="15">
      <c r="A75" s="29">
        <f t="shared" si="1"/>
        <v>114.29999999999995</v>
      </c>
      <c r="B75" s="13" t="s">
        <v>9</v>
      </c>
      <c r="C75" s="13" t="s">
        <v>10</v>
      </c>
      <c r="D75" s="36" t="s">
        <v>76</v>
      </c>
      <c r="E75" s="14">
        <v>0.1</v>
      </c>
    </row>
    <row r="76" spans="1:5" s="10" customFormat="1" ht="48" customHeight="1">
      <c r="A76" s="29">
        <f t="shared" si="1"/>
        <v>114.39999999999995</v>
      </c>
      <c r="B76" s="20"/>
      <c r="C76" s="21"/>
      <c r="D76" s="54" t="s">
        <v>101</v>
      </c>
      <c r="E76" s="22"/>
    </row>
    <row r="77" spans="1:5" s="10" customFormat="1" ht="15">
      <c r="A77" s="29">
        <f t="shared" si="1"/>
        <v>114.39999999999995</v>
      </c>
      <c r="B77" s="13" t="s">
        <v>9</v>
      </c>
      <c r="C77" s="13" t="s">
        <v>7</v>
      </c>
      <c r="D77" s="36" t="s">
        <v>77</v>
      </c>
      <c r="E77" s="14">
        <v>0.4</v>
      </c>
    </row>
    <row r="78" spans="1:5" s="10" customFormat="1" ht="15">
      <c r="A78" s="29">
        <f t="shared" si="1"/>
        <v>114.79999999999995</v>
      </c>
      <c r="B78" s="13" t="s">
        <v>9</v>
      </c>
      <c r="C78" s="13" t="s">
        <v>17</v>
      </c>
      <c r="D78" s="36" t="s">
        <v>78</v>
      </c>
      <c r="E78" s="14">
        <v>0.1</v>
      </c>
    </row>
    <row r="79" spans="1:5" s="10" customFormat="1" ht="15">
      <c r="A79" s="29">
        <f t="shared" si="1"/>
        <v>114.89999999999995</v>
      </c>
      <c r="B79" s="13" t="s">
        <v>6</v>
      </c>
      <c r="C79" s="13" t="s">
        <v>7</v>
      </c>
      <c r="D79" s="36" t="s">
        <v>75</v>
      </c>
      <c r="E79" s="14">
        <v>3.2</v>
      </c>
    </row>
    <row r="80" spans="1:5" s="10" customFormat="1" ht="30">
      <c r="A80" s="29">
        <f t="shared" si="1"/>
        <v>118.09999999999995</v>
      </c>
      <c r="B80" s="13" t="s">
        <v>25</v>
      </c>
      <c r="C80" s="13" t="s">
        <v>80</v>
      </c>
      <c r="D80" s="36" t="s">
        <v>79</v>
      </c>
      <c r="E80" s="14">
        <v>2.6</v>
      </c>
    </row>
    <row r="81" spans="1:5" s="10" customFormat="1" ht="15">
      <c r="A81" s="29">
        <f t="shared" si="1"/>
        <v>120.69999999999995</v>
      </c>
      <c r="B81" s="13" t="s">
        <v>6</v>
      </c>
      <c r="C81" s="13" t="s">
        <v>7</v>
      </c>
      <c r="D81" s="36" t="s">
        <v>81</v>
      </c>
      <c r="E81" s="14">
        <v>3.7</v>
      </c>
    </row>
    <row r="82" spans="1:5" s="10" customFormat="1" ht="30">
      <c r="A82" s="29">
        <f t="shared" si="1"/>
        <v>124.39999999999995</v>
      </c>
      <c r="B82" s="13" t="s">
        <v>25</v>
      </c>
      <c r="C82" s="13" t="s">
        <v>7</v>
      </c>
      <c r="D82" s="36" t="s">
        <v>82</v>
      </c>
      <c r="E82" s="14">
        <v>0.4</v>
      </c>
    </row>
    <row r="83" spans="1:5" s="10" customFormat="1" ht="15">
      <c r="A83" s="29">
        <f t="shared" si="1"/>
        <v>124.79999999999995</v>
      </c>
      <c r="B83" s="13" t="s">
        <v>25</v>
      </c>
      <c r="C83" s="13" t="s">
        <v>7</v>
      </c>
      <c r="D83" s="36" t="s">
        <v>83</v>
      </c>
      <c r="E83" s="14">
        <v>1.7</v>
      </c>
    </row>
    <row r="84" spans="1:5" s="10" customFormat="1" ht="15">
      <c r="A84" s="29">
        <f t="shared" si="1"/>
        <v>126.49999999999996</v>
      </c>
      <c r="B84" s="13" t="s">
        <v>9</v>
      </c>
      <c r="C84" s="13" t="s">
        <v>17</v>
      </c>
      <c r="D84" s="36" t="s">
        <v>69</v>
      </c>
      <c r="E84" s="14">
        <v>1.6</v>
      </c>
    </row>
    <row r="85" spans="1:5" s="10" customFormat="1" ht="15">
      <c r="A85" s="29">
        <f t="shared" si="1"/>
        <v>128.09999999999997</v>
      </c>
      <c r="B85" s="13" t="s">
        <v>6</v>
      </c>
      <c r="C85" s="13" t="s">
        <v>7</v>
      </c>
      <c r="D85" s="36" t="s">
        <v>68</v>
      </c>
      <c r="E85" s="14">
        <v>0.8</v>
      </c>
    </row>
    <row r="86" spans="1:5" s="10" customFormat="1" ht="15">
      <c r="A86" s="29">
        <f t="shared" si="1"/>
        <v>128.89999999999998</v>
      </c>
      <c r="B86" s="13" t="s">
        <v>9</v>
      </c>
      <c r="C86" s="13" t="s">
        <v>17</v>
      </c>
      <c r="D86" s="36" t="s">
        <v>67</v>
      </c>
      <c r="E86" s="14">
        <v>3.3</v>
      </c>
    </row>
    <row r="87" spans="1:5" s="10" customFormat="1" ht="15">
      <c r="A87" s="29">
        <f t="shared" si="1"/>
        <v>132.2</v>
      </c>
      <c r="B87" s="13" t="s">
        <v>9</v>
      </c>
      <c r="C87" s="13" t="s">
        <v>15</v>
      </c>
      <c r="D87" s="36" t="s">
        <v>84</v>
      </c>
      <c r="E87" s="14">
        <v>0.8</v>
      </c>
    </row>
    <row r="88" spans="1:5" s="10" customFormat="1" ht="30">
      <c r="A88" s="29">
        <f t="shared" si="1"/>
        <v>133</v>
      </c>
      <c r="B88" s="13" t="s">
        <v>6</v>
      </c>
      <c r="C88" s="13" t="s">
        <v>17</v>
      </c>
      <c r="D88" s="36" t="s">
        <v>111</v>
      </c>
      <c r="E88" s="14">
        <v>3.2</v>
      </c>
    </row>
    <row r="89" spans="1:5" s="10" customFormat="1" ht="31.5">
      <c r="A89" s="29">
        <f t="shared" si="1"/>
        <v>136.2</v>
      </c>
      <c r="B89" s="13" t="s">
        <v>25</v>
      </c>
      <c r="C89" s="13" t="s">
        <v>17</v>
      </c>
      <c r="D89" s="36" t="s">
        <v>124</v>
      </c>
      <c r="E89" s="14">
        <v>4.8</v>
      </c>
    </row>
    <row r="90" spans="1:5" s="10" customFormat="1" ht="31.5">
      <c r="A90" s="29">
        <f t="shared" si="1"/>
        <v>141</v>
      </c>
      <c r="B90" s="13" t="s">
        <v>9</v>
      </c>
      <c r="C90" s="13" t="s">
        <v>15</v>
      </c>
      <c r="D90" s="36" t="s">
        <v>120</v>
      </c>
      <c r="E90" s="14">
        <v>2.2</v>
      </c>
    </row>
    <row r="91" spans="1:5" s="10" customFormat="1" ht="15">
      <c r="A91" s="29">
        <f t="shared" si="1"/>
        <v>143.2</v>
      </c>
      <c r="B91" s="13" t="s">
        <v>9</v>
      </c>
      <c r="C91" s="13" t="s">
        <v>15</v>
      </c>
      <c r="D91" s="36" t="s">
        <v>85</v>
      </c>
      <c r="E91" s="14">
        <v>0.5</v>
      </c>
    </row>
    <row r="92" spans="1:5" s="10" customFormat="1" ht="15">
      <c r="A92" s="29">
        <f t="shared" si="1"/>
        <v>143.7</v>
      </c>
      <c r="B92" s="13" t="s">
        <v>6</v>
      </c>
      <c r="C92" s="13" t="s">
        <v>17</v>
      </c>
      <c r="D92" s="36" t="s">
        <v>47</v>
      </c>
      <c r="E92" s="14">
        <v>1.3</v>
      </c>
    </row>
    <row r="93" spans="1:5" s="10" customFormat="1" ht="30">
      <c r="A93" s="29">
        <f t="shared" si="1"/>
        <v>145</v>
      </c>
      <c r="B93" s="13" t="s">
        <v>9</v>
      </c>
      <c r="C93" s="13" t="s">
        <v>15</v>
      </c>
      <c r="D93" s="36" t="s">
        <v>113</v>
      </c>
      <c r="E93" s="14">
        <v>0.1</v>
      </c>
    </row>
    <row r="94" spans="1:5" s="10" customFormat="1" ht="15">
      <c r="A94" s="29">
        <f t="shared" si="1"/>
        <v>145.1</v>
      </c>
      <c r="B94" s="13" t="s">
        <v>6</v>
      </c>
      <c r="C94" s="13" t="s">
        <v>17</v>
      </c>
      <c r="D94" s="36" t="s">
        <v>47</v>
      </c>
      <c r="E94" s="14">
        <v>4.1</v>
      </c>
    </row>
    <row r="95" spans="1:5" s="10" customFormat="1" ht="15">
      <c r="A95" s="29">
        <f t="shared" si="1"/>
        <v>149.2</v>
      </c>
      <c r="B95" s="13" t="s">
        <v>6</v>
      </c>
      <c r="C95" s="13" t="s">
        <v>17</v>
      </c>
      <c r="D95" s="36" t="s">
        <v>47</v>
      </c>
      <c r="E95" s="14">
        <v>0.7</v>
      </c>
    </row>
    <row r="96" spans="1:5" s="10" customFormat="1" ht="31.5" customHeight="1">
      <c r="A96" s="29">
        <f t="shared" si="1"/>
        <v>149.89999999999998</v>
      </c>
      <c r="B96" s="12" t="s">
        <v>9</v>
      </c>
      <c r="C96" s="12" t="s">
        <v>15</v>
      </c>
      <c r="D96" s="36" t="s">
        <v>86</v>
      </c>
      <c r="E96" s="14">
        <v>1.7</v>
      </c>
    </row>
    <row r="97" spans="1:5" s="10" customFormat="1" ht="15">
      <c r="A97" s="29">
        <f t="shared" si="1"/>
        <v>151.59999999999997</v>
      </c>
      <c r="B97" s="13" t="s">
        <v>25</v>
      </c>
      <c r="C97" s="13" t="s">
        <v>15</v>
      </c>
      <c r="D97" s="36" t="s">
        <v>87</v>
      </c>
      <c r="E97" s="14">
        <v>0.2</v>
      </c>
    </row>
    <row r="98" spans="1:5" s="10" customFormat="1" ht="46.5">
      <c r="A98" s="29">
        <f t="shared" si="1"/>
        <v>151.79999999999995</v>
      </c>
      <c r="B98" s="12" t="s">
        <v>51</v>
      </c>
      <c r="C98" s="12" t="s">
        <v>17</v>
      </c>
      <c r="D98" s="36" t="s">
        <v>122</v>
      </c>
      <c r="E98" s="14">
        <v>4.9</v>
      </c>
    </row>
    <row r="99" spans="1:5" s="10" customFormat="1" ht="15">
      <c r="A99" s="29">
        <f t="shared" si="1"/>
        <v>156.69999999999996</v>
      </c>
      <c r="B99" s="13" t="s">
        <v>9</v>
      </c>
      <c r="C99" s="13" t="s">
        <v>15</v>
      </c>
      <c r="D99" s="36" t="s">
        <v>38</v>
      </c>
      <c r="E99" s="14">
        <v>0.1</v>
      </c>
    </row>
    <row r="100" spans="1:5" s="10" customFormat="1" ht="15">
      <c r="A100" s="29">
        <f t="shared" si="1"/>
        <v>156.79999999999995</v>
      </c>
      <c r="B100" s="13" t="s">
        <v>6</v>
      </c>
      <c r="C100" s="13" t="s">
        <v>17</v>
      </c>
      <c r="D100" s="36" t="s">
        <v>88</v>
      </c>
      <c r="E100" s="14">
        <v>1.6</v>
      </c>
    </row>
    <row r="101" spans="1:5" s="10" customFormat="1" ht="15">
      <c r="A101" s="29">
        <f t="shared" si="1"/>
        <v>158.39999999999995</v>
      </c>
      <c r="B101" s="13" t="s">
        <v>6</v>
      </c>
      <c r="C101" s="13" t="s">
        <v>17</v>
      </c>
      <c r="D101" s="36" t="s">
        <v>89</v>
      </c>
      <c r="E101" s="14">
        <v>3.5</v>
      </c>
    </row>
    <row r="102" spans="1:5" s="10" customFormat="1" ht="15">
      <c r="A102" s="29">
        <f t="shared" si="1"/>
        <v>161.89999999999995</v>
      </c>
      <c r="B102" s="13" t="s">
        <v>6</v>
      </c>
      <c r="C102" s="13" t="s">
        <v>17</v>
      </c>
      <c r="D102" s="36" t="s">
        <v>115</v>
      </c>
      <c r="E102" s="14">
        <v>0.3</v>
      </c>
    </row>
    <row r="103" spans="1:5" s="10" customFormat="1" ht="63">
      <c r="A103" s="29">
        <f t="shared" si="1"/>
        <v>162.19999999999996</v>
      </c>
      <c r="B103" s="26"/>
      <c r="C103" s="27"/>
      <c r="D103" s="53" t="s">
        <v>114</v>
      </c>
      <c r="E103" s="14"/>
    </row>
    <row r="104" spans="1:5" s="10" customFormat="1" ht="15">
      <c r="A104" s="29">
        <f t="shared" si="1"/>
        <v>162.19999999999996</v>
      </c>
      <c r="B104" s="26" t="s">
        <v>9</v>
      </c>
      <c r="C104" s="27" t="s">
        <v>15</v>
      </c>
      <c r="D104" s="55" t="s">
        <v>90</v>
      </c>
      <c r="E104" s="14">
        <v>0.1</v>
      </c>
    </row>
    <row r="105" spans="1:5" s="10" customFormat="1" ht="15">
      <c r="A105" s="29">
        <f t="shared" si="1"/>
        <v>162.29999999999995</v>
      </c>
      <c r="B105" s="13" t="s">
        <v>25</v>
      </c>
      <c r="C105" s="13" t="s">
        <v>15</v>
      </c>
      <c r="D105" s="36" t="s">
        <v>91</v>
      </c>
      <c r="E105" s="14">
        <v>9.2</v>
      </c>
    </row>
    <row r="106" spans="1:5" s="10" customFormat="1" ht="15">
      <c r="A106" s="29">
        <f t="shared" si="1"/>
        <v>171.49999999999994</v>
      </c>
      <c r="B106" s="13" t="s">
        <v>9</v>
      </c>
      <c r="C106" s="13" t="s">
        <v>10</v>
      </c>
      <c r="D106" s="36" t="s">
        <v>92</v>
      </c>
      <c r="E106" s="14">
        <v>0.8</v>
      </c>
    </row>
    <row r="107" spans="1:5" s="10" customFormat="1" ht="30">
      <c r="A107" s="29">
        <f t="shared" si="1"/>
        <v>172.29999999999995</v>
      </c>
      <c r="B107" s="13" t="s">
        <v>6</v>
      </c>
      <c r="C107" s="13" t="s">
        <v>15</v>
      </c>
      <c r="D107" s="36" t="s">
        <v>123</v>
      </c>
      <c r="E107" s="14">
        <v>0.2</v>
      </c>
    </row>
    <row r="108" spans="1:5" s="10" customFormat="1" ht="30">
      <c r="A108" s="29">
        <f t="shared" si="1"/>
        <v>172.49999999999994</v>
      </c>
      <c r="B108" s="13" t="s">
        <v>9</v>
      </c>
      <c r="C108" s="13" t="s">
        <v>10</v>
      </c>
      <c r="D108" s="36" t="s">
        <v>117</v>
      </c>
      <c r="E108" s="14">
        <v>0.2</v>
      </c>
    </row>
    <row r="109" spans="1:5" s="10" customFormat="1" ht="15">
      <c r="A109" s="29">
        <f t="shared" si="1"/>
        <v>172.69999999999993</v>
      </c>
      <c r="B109" s="13" t="s">
        <v>25</v>
      </c>
      <c r="C109" s="13" t="s">
        <v>10</v>
      </c>
      <c r="D109" s="36" t="s">
        <v>93</v>
      </c>
      <c r="E109" s="14">
        <v>0.3</v>
      </c>
    </row>
    <row r="110" spans="1:5" s="10" customFormat="1" ht="30">
      <c r="A110" s="29">
        <f t="shared" si="1"/>
        <v>172.99999999999994</v>
      </c>
      <c r="B110" s="13" t="s">
        <v>9</v>
      </c>
      <c r="C110" s="13" t="s">
        <v>15</v>
      </c>
      <c r="D110" s="36" t="s">
        <v>116</v>
      </c>
      <c r="E110" s="14">
        <v>2.9</v>
      </c>
    </row>
    <row r="111" spans="1:5" s="10" customFormat="1" ht="30">
      <c r="A111" s="29">
        <f t="shared" si="1"/>
        <v>175.89999999999995</v>
      </c>
      <c r="B111" s="12" t="s">
        <v>25</v>
      </c>
      <c r="C111" s="12" t="s">
        <v>15</v>
      </c>
      <c r="D111" s="36" t="s">
        <v>94</v>
      </c>
      <c r="E111" s="14">
        <v>1.1</v>
      </c>
    </row>
    <row r="112" spans="1:5" s="10" customFormat="1" ht="15">
      <c r="A112" s="29">
        <f t="shared" si="1"/>
        <v>176.99999999999994</v>
      </c>
      <c r="B112" s="13" t="s">
        <v>9</v>
      </c>
      <c r="C112" s="13" t="s">
        <v>7</v>
      </c>
      <c r="D112" s="36" t="s">
        <v>95</v>
      </c>
      <c r="E112" s="14">
        <v>0.2</v>
      </c>
    </row>
    <row r="113" spans="1:5" s="10" customFormat="1" ht="15">
      <c r="A113" s="29">
        <f t="shared" si="1"/>
        <v>177.19999999999993</v>
      </c>
      <c r="B113" s="13" t="s">
        <v>9</v>
      </c>
      <c r="C113" s="13" t="s">
        <v>17</v>
      </c>
      <c r="D113" s="36" t="s">
        <v>97</v>
      </c>
      <c r="E113" s="14">
        <v>1.7</v>
      </c>
    </row>
    <row r="114" spans="1:5" s="10" customFormat="1" ht="45.75">
      <c r="A114" s="29">
        <f t="shared" si="1"/>
        <v>178.89999999999992</v>
      </c>
      <c r="B114" s="45" t="s">
        <v>26</v>
      </c>
      <c r="C114" s="45" t="s">
        <v>17</v>
      </c>
      <c r="D114" s="43" t="s">
        <v>126</v>
      </c>
      <c r="E114" s="44">
        <v>0.7</v>
      </c>
    </row>
    <row r="115" spans="1:5" s="10" customFormat="1" ht="15">
      <c r="A115" s="29">
        <f t="shared" si="1"/>
        <v>179.5999999999999</v>
      </c>
      <c r="B115" s="13" t="s">
        <v>25</v>
      </c>
      <c r="C115" s="13" t="s">
        <v>17</v>
      </c>
      <c r="D115" s="36" t="s">
        <v>99</v>
      </c>
      <c r="E115" s="14">
        <v>1.8</v>
      </c>
    </row>
    <row r="116" spans="1:5" s="10" customFormat="1" ht="15">
      <c r="A116" s="29">
        <f t="shared" si="1"/>
        <v>181.39999999999992</v>
      </c>
      <c r="B116" s="13" t="s">
        <v>9</v>
      </c>
      <c r="C116" s="13" t="s">
        <v>15</v>
      </c>
      <c r="D116" s="36" t="s">
        <v>96</v>
      </c>
      <c r="E116" s="14">
        <v>0.9</v>
      </c>
    </row>
    <row r="117" spans="1:5" s="10" customFormat="1" ht="45">
      <c r="A117" s="29">
        <f t="shared" si="1"/>
        <v>182.29999999999993</v>
      </c>
      <c r="B117" s="12" t="s">
        <v>6</v>
      </c>
      <c r="C117" s="12" t="s">
        <v>17</v>
      </c>
      <c r="D117" s="36" t="s">
        <v>118</v>
      </c>
      <c r="E117" s="14">
        <v>5.7</v>
      </c>
    </row>
    <row r="118" spans="1:5" s="10" customFormat="1" ht="15">
      <c r="A118" s="29">
        <f t="shared" si="1"/>
        <v>187.99999999999991</v>
      </c>
      <c r="B118" s="13" t="s">
        <v>6</v>
      </c>
      <c r="C118" s="13" t="s">
        <v>7</v>
      </c>
      <c r="D118" s="36" t="s">
        <v>22</v>
      </c>
      <c r="E118" s="14">
        <v>1.6</v>
      </c>
    </row>
    <row r="119" spans="1:5" s="10" customFormat="1" ht="15">
      <c r="A119" s="29">
        <f t="shared" si="1"/>
        <v>189.5999999999999</v>
      </c>
      <c r="B119" s="13" t="s">
        <v>9</v>
      </c>
      <c r="C119" s="13" t="s">
        <v>17</v>
      </c>
      <c r="D119" s="36" t="s">
        <v>21</v>
      </c>
      <c r="E119" s="14">
        <v>0.8</v>
      </c>
    </row>
    <row r="120" spans="1:5" s="10" customFormat="1" ht="15">
      <c r="A120" s="29">
        <f t="shared" si="1"/>
        <v>190.39999999999992</v>
      </c>
      <c r="B120" s="13" t="s">
        <v>6</v>
      </c>
      <c r="C120" s="13" t="s">
        <v>7</v>
      </c>
      <c r="D120" s="36" t="s">
        <v>20</v>
      </c>
      <c r="E120" s="14">
        <v>3.9</v>
      </c>
    </row>
    <row r="121" spans="1:5" s="10" customFormat="1" ht="15">
      <c r="A121" s="29">
        <f t="shared" si="1"/>
        <v>194.29999999999993</v>
      </c>
      <c r="B121" s="13" t="s">
        <v>9</v>
      </c>
      <c r="C121" s="13" t="s">
        <v>17</v>
      </c>
      <c r="D121" s="36" t="s">
        <v>14</v>
      </c>
      <c r="E121" s="14">
        <v>1.8</v>
      </c>
    </row>
    <row r="122" spans="1:5" s="10" customFormat="1" ht="15">
      <c r="A122" s="29">
        <f t="shared" si="1"/>
        <v>196.09999999999994</v>
      </c>
      <c r="B122" s="13" t="s">
        <v>9</v>
      </c>
      <c r="C122" s="13" t="s">
        <v>15</v>
      </c>
      <c r="D122" s="36" t="s">
        <v>19</v>
      </c>
      <c r="E122" s="14">
        <v>0.8</v>
      </c>
    </row>
    <row r="123" spans="1:5" s="10" customFormat="1" ht="15">
      <c r="A123" s="29">
        <f t="shared" si="1"/>
        <v>196.89999999999995</v>
      </c>
      <c r="B123" s="13" t="s">
        <v>6</v>
      </c>
      <c r="C123" s="13" t="s">
        <v>17</v>
      </c>
      <c r="D123" s="36" t="s">
        <v>18</v>
      </c>
      <c r="E123" s="14">
        <v>1.7</v>
      </c>
    </row>
    <row r="124" spans="1:5" s="10" customFormat="1" ht="15">
      <c r="A124" s="29">
        <f t="shared" si="1"/>
        <v>198.59999999999994</v>
      </c>
      <c r="B124" s="13" t="s">
        <v>6</v>
      </c>
      <c r="C124" s="13" t="s">
        <v>7</v>
      </c>
      <c r="D124" s="36" t="s">
        <v>16</v>
      </c>
      <c r="E124" s="14">
        <v>1</v>
      </c>
    </row>
    <row r="125" spans="1:5" s="10" customFormat="1" ht="15">
      <c r="A125" s="29">
        <f t="shared" si="1"/>
        <v>199.59999999999994</v>
      </c>
      <c r="B125" s="13" t="s">
        <v>9</v>
      </c>
      <c r="C125" s="13" t="s">
        <v>17</v>
      </c>
      <c r="D125" s="36" t="s">
        <v>14</v>
      </c>
      <c r="E125" s="14">
        <v>1.8</v>
      </c>
    </row>
    <row r="126" spans="1:5" s="10" customFormat="1" ht="15">
      <c r="A126" s="29">
        <f t="shared" si="1"/>
        <v>201.39999999999995</v>
      </c>
      <c r="B126" s="13" t="s">
        <v>6</v>
      </c>
      <c r="C126" s="13" t="s">
        <v>17</v>
      </c>
      <c r="D126" s="36" t="s">
        <v>11</v>
      </c>
      <c r="E126" s="14">
        <v>0.1</v>
      </c>
    </row>
    <row r="127" spans="1:5" s="10" customFormat="1" ht="15">
      <c r="A127" s="29">
        <f t="shared" si="1"/>
        <v>201.49999999999994</v>
      </c>
      <c r="B127" s="13" t="s">
        <v>9</v>
      </c>
      <c r="C127" s="13" t="s">
        <v>15</v>
      </c>
      <c r="D127" s="36" t="s">
        <v>8</v>
      </c>
      <c r="E127" s="14">
        <v>0.1</v>
      </c>
    </row>
    <row r="128" spans="1:5" s="10" customFormat="1" ht="48" customHeight="1">
      <c r="A128" s="29">
        <f t="shared" si="1"/>
        <v>201.59999999999994</v>
      </c>
      <c r="B128" s="26"/>
      <c r="C128" s="27"/>
      <c r="D128" s="28" t="s">
        <v>98</v>
      </c>
      <c r="E128" s="14"/>
    </row>
    <row r="129" ht="12.75" hidden="1">
      <c r="D129" s="4" t="s">
        <v>4</v>
      </c>
    </row>
    <row r="130" ht="12.75" hidden="1">
      <c r="D130" s="4" t="s">
        <v>5</v>
      </c>
    </row>
    <row r="131" spans="1:5" ht="27.75" customHeight="1">
      <c r="A131" s="56" t="s">
        <v>125</v>
      </c>
      <c r="B131" s="57"/>
      <c r="C131" s="57"/>
      <c r="D131" s="57"/>
      <c r="E131" s="57"/>
    </row>
  </sheetData>
  <sheetProtection/>
  <mergeCells count="1">
    <mergeCell ref="A131:E131"/>
  </mergeCells>
  <printOptions gridLines="1"/>
  <pageMargins left="0.1968503937007874" right="1.4960629921259843" top="0.3937007874015748" bottom="0.35433070866141736" header="0.2362204724409449" footer="0.2362204724409449"/>
  <pageSetup horizontalDpi="600" verticalDpi="600" orientation="portrait" scale="94" r:id="rId1"/>
  <rowBreaks count="3" manualBreakCount="3">
    <brk id="33" max="255" man="1"/>
    <brk id="76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Deirdre Arscott</cp:lastModifiedBy>
  <cp:lastPrinted>2020-07-07T02:44:30Z</cp:lastPrinted>
  <dcterms:created xsi:type="dcterms:W3CDTF">1998-06-30T20:04:50Z</dcterms:created>
  <dcterms:modified xsi:type="dcterms:W3CDTF">2020-07-07T02:54:07Z</dcterms:modified>
  <cp:category/>
  <cp:version/>
  <cp:contentType/>
  <cp:contentStatus/>
</cp:coreProperties>
</file>