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40" windowWidth="22280" windowHeight="18080"/>
  </bookViews>
  <sheets>
    <sheet name="Table 1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7" i="2"/>
</calcChain>
</file>

<file path=xl/sharedStrings.xml><?xml version="1.0" encoding="utf-8"?>
<sst xmlns="http://schemas.openxmlformats.org/spreadsheetml/2006/main" count="427" uniqueCount="222">
  <si>
    <r>
      <rPr>
        <b/>
        <sz val="24"/>
        <color indexed="8"/>
        <rFont val="Cambria"/>
      </rPr>
      <t>Tour of Greater Victoria 200 km</t>
    </r>
  </si>
  <si>
    <r>
      <rPr>
        <b/>
        <sz val="14"/>
        <color indexed="8"/>
        <rFont val="Arial"/>
      </rPr>
      <t>Start/Finish: Moka House, Victoria</t>
    </r>
  </si>
  <si>
    <r>
      <rPr>
        <sz val="12"/>
        <color indexed="8"/>
        <rFont val="Arial"/>
      </rPr>
      <t>Distance (km – cumulative)</t>
    </r>
  </si>
  <si>
    <r>
      <rPr>
        <sz val="12"/>
        <color indexed="8"/>
        <rFont val="Arial"/>
      </rPr>
      <t>Turn</t>
    </r>
  </si>
  <si>
    <r>
      <rPr>
        <sz val="12"/>
        <color indexed="8"/>
        <rFont val="Arial"/>
      </rPr>
      <t>Route</t>
    </r>
  </si>
  <si>
    <r>
      <rPr>
        <sz val="12"/>
        <color indexed="8"/>
        <rFont val="Arial"/>
      </rPr>
      <t>Distance (Interval)</t>
    </r>
  </si>
  <si>
    <r>
      <rPr>
        <b/>
        <sz val="12"/>
        <color indexed="17"/>
        <rFont val="Arial"/>
      </rPr>
      <t xml:space="preserve">START - Victoria
</t>
    </r>
    <r>
      <rPr>
        <sz val="12"/>
        <color indexed="17"/>
        <rFont val="Arial"/>
      </rPr>
      <t>Moka House, Cook Street Village</t>
    </r>
  </si>
  <si>
    <r>
      <rPr>
        <sz val="12"/>
        <color indexed="8"/>
        <rFont val="Arial"/>
      </rPr>
      <t>L</t>
    </r>
  </si>
  <si>
    <r>
      <rPr>
        <sz val="12"/>
        <color indexed="8"/>
        <rFont val="Arial"/>
      </rPr>
      <t>COOK (south)</t>
    </r>
  </si>
  <si>
    <r>
      <rPr>
        <sz val="12"/>
        <color indexed="8"/>
        <rFont val="Arial"/>
      </rPr>
      <t>R</t>
    </r>
  </si>
  <si>
    <r>
      <rPr>
        <sz val="12"/>
        <color indexed="8"/>
        <rFont val="Arial"/>
      </rPr>
      <t>DALLAS (@stop)</t>
    </r>
  </si>
  <si>
    <r>
      <rPr>
        <sz val="12"/>
        <color indexed="8"/>
        <rFont val="Arial"/>
      </rPr>
      <t>DOUGLAS (@Trans-Canada "Mile 0")</t>
    </r>
  </si>
  <si>
    <r>
      <rPr>
        <sz val="12"/>
        <color indexed="8"/>
        <rFont val="Arial"/>
      </rPr>
      <t>CIRCLE (@ Beacon Hill Park sign)</t>
    </r>
  </si>
  <si>
    <r>
      <rPr>
        <sz val="12"/>
        <color indexed="8"/>
        <rFont val="Arial"/>
      </rPr>
      <t>PARK BLVD (after cricket pitch)</t>
    </r>
  </si>
  <si>
    <r>
      <rPr>
        <sz val="12"/>
        <color indexed="8"/>
        <rFont val="Arial"/>
      </rPr>
      <t>VANCOUVER (first left)</t>
    </r>
  </si>
  <si>
    <r>
      <rPr>
        <sz val="12"/>
        <color indexed="8"/>
        <rFont val="Arial"/>
      </rPr>
      <t>SO</t>
    </r>
  </si>
  <si>
    <r>
      <rPr>
        <sz val="12"/>
        <color indexed="8"/>
        <rFont val="Arial"/>
      </rPr>
      <t>Cross Caledonia (bike route)</t>
    </r>
  </si>
  <si>
    <r>
      <rPr>
        <sz val="12"/>
        <color indexed="8"/>
        <rFont val="Arial"/>
      </rPr>
      <t>VANCOUVER</t>
    </r>
  </si>
  <si>
    <r>
      <rPr>
        <sz val="12"/>
        <color indexed="8"/>
        <rFont val="Arial"/>
      </rPr>
      <t xml:space="preserve">BAY (@stop) </t>
    </r>
    <r>
      <rPr>
        <b/>
        <sz val="12"/>
        <color indexed="18"/>
        <rFont val="Arial"/>
      </rPr>
      <t>(caution!)</t>
    </r>
  </si>
  <si>
    <r>
      <rPr>
        <sz val="12"/>
        <color indexed="8"/>
        <rFont val="Arial"/>
      </rPr>
      <t>VANCOUVER (first right)</t>
    </r>
  </si>
  <si>
    <r>
      <rPr>
        <sz val="12"/>
        <color indexed="8"/>
        <rFont val="Arial"/>
      </rPr>
      <t>KINGS</t>
    </r>
  </si>
  <si>
    <r>
      <rPr>
        <sz val="12"/>
        <color indexed="8"/>
        <rFont val="Arial"/>
      </rPr>
      <t>GRAHAM (first left)</t>
    </r>
  </si>
  <si>
    <r>
      <rPr>
        <sz val="12"/>
        <color indexed="8"/>
        <rFont val="Arial"/>
      </rPr>
      <t>SUMMIT (@stop)</t>
    </r>
  </si>
  <si>
    <r>
      <rPr>
        <sz val="12"/>
        <color indexed="8"/>
        <rFont val="Arial"/>
      </rPr>
      <t>JACKSON (first left)</t>
    </r>
  </si>
  <si>
    <r>
      <rPr>
        <sz val="12"/>
        <color indexed="8"/>
        <rFont val="Arial"/>
      </rPr>
      <t>TOLMIE (@stop)</t>
    </r>
  </si>
  <si>
    <r>
      <rPr>
        <sz val="12"/>
        <color indexed="8"/>
        <rFont val="Arial"/>
      </rPr>
      <t>LINWOOD (first R)</t>
    </r>
  </si>
  <si>
    <r>
      <rPr>
        <sz val="12"/>
        <color indexed="8"/>
        <rFont val="Arial"/>
      </rPr>
      <t>COOK (@ stop)</t>
    </r>
  </si>
  <si>
    <r>
      <rPr>
        <sz val="12"/>
        <color indexed="8"/>
        <rFont val="Arial"/>
      </rPr>
      <t>CAMROSE (first left)</t>
    </r>
  </si>
  <si>
    <r>
      <rPr>
        <sz val="12"/>
        <color indexed="8"/>
        <rFont val="Arial"/>
      </rPr>
      <t>SALSBURY (@all-way stop)</t>
    </r>
  </si>
  <si>
    <r>
      <rPr>
        <sz val="12"/>
        <color indexed="8"/>
        <rFont val="Arial"/>
      </rPr>
      <t>TATTERSALL (@stop)</t>
    </r>
  </si>
  <si>
    <t>SAANICH</t>
  </si>
  <si>
    <r>
      <rPr>
        <sz val="12"/>
        <color indexed="8"/>
        <rFont val="Arial"/>
      </rPr>
      <t>McKENZIE (@lights)</t>
    </r>
  </si>
  <si>
    <r>
      <rPr>
        <sz val="12"/>
        <color indexed="8"/>
        <rFont val="Arial"/>
      </rPr>
      <t>DOUGLAS (before Route 17)</t>
    </r>
  </si>
  <si>
    <r>
      <rPr>
        <sz val="12"/>
        <color indexed="8"/>
        <rFont val="Arial"/>
      </rPr>
      <t>ROGERS (immediate right to path)</t>
    </r>
  </si>
  <si>
    <r>
      <rPr>
        <sz val="12"/>
        <color indexed="8"/>
        <rFont val="Arial"/>
      </rPr>
      <t>cross Hwy 17 on pedestrian overpass</t>
    </r>
  </si>
  <si>
    <r>
      <rPr>
        <sz val="12"/>
        <color indexed="8"/>
        <rFont val="Arial"/>
      </rPr>
      <t>BAXTER (after little bridge)</t>
    </r>
  </si>
  <si>
    <r>
      <rPr>
        <sz val="12"/>
        <color indexed="8"/>
        <rFont val="Arial"/>
      </rPr>
      <t>GLANDFORD (@stop)</t>
    </r>
  </si>
  <si>
    <r>
      <rPr>
        <sz val="12"/>
        <color indexed="8"/>
        <rFont val="Arial"/>
      </rPr>
      <t>JUDAH (@ school)</t>
    </r>
  </si>
  <si>
    <r>
      <rPr>
        <sz val="12"/>
        <color indexed="8"/>
        <rFont val="Arial"/>
      </rPr>
      <t>CAREY (@stop)</t>
    </r>
  </si>
  <si>
    <r>
      <rPr>
        <sz val="12"/>
        <color indexed="8"/>
        <rFont val="Arial"/>
      </rPr>
      <t xml:space="preserve">ROY (first left)
</t>
    </r>
    <r>
      <rPr>
        <sz val="12"/>
        <color indexed="8"/>
        <rFont val="Arial"/>
      </rPr>
      <t>Cross Wilkinson (@stop) Cross Interurban (@stop)</t>
    </r>
  </si>
  <si>
    <r>
      <rPr>
        <sz val="12"/>
        <color indexed="8"/>
        <rFont val="Arial"/>
      </rPr>
      <t>NORTH (@T)</t>
    </r>
  </si>
  <si>
    <r>
      <rPr>
        <sz val="12"/>
        <color indexed="8"/>
        <rFont val="Arial"/>
      </rPr>
      <t>HASTINGS (@stop)</t>
    </r>
  </si>
  <si>
    <r>
      <rPr>
        <sz val="12"/>
        <color indexed="8"/>
        <rFont val="Arial"/>
      </rPr>
      <t>GRANVILLE (@stop)</t>
    </r>
  </si>
  <si>
    <r>
      <rPr>
        <sz val="12"/>
        <color indexed="8"/>
        <rFont val="Arial"/>
      </rPr>
      <t>BURNSIDE W. (@stop)</t>
    </r>
  </si>
  <si>
    <r>
      <rPr>
        <sz val="12"/>
        <color indexed="8"/>
        <rFont val="Arial"/>
      </rPr>
      <t>ISLAND HWY (@ light)</t>
    </r>
  </si>
  <si>
    <r>
      <rPr>
        <sz val="12"/>
        <color indexed="8"/>
        <rFont val="Arial"/>
      </rPr>
      <t>SIX MILE (@ Shell Station)</t>
    </r>
  </si>
  <si>
    <r>
      <rPr>
        <sz val="12"/>
        <color indexed="8"/>
        <rFont val="Arial"/>
      </rPr>
      <t>ATKINS (@Galloping Goose trestle)</t>
    </r>
  </si>
  <si>
    <r>
      <rPr>
        <sz val="12"/>
        <color indexed="8"/>
        <rFont val="Arial"/>
      </rPr>
      <t>ATKINS (@Silverstone 4-way)</t>
    </r>
  </si>
  <si>
    <r>
      <rPr>
        <sz val="12"/>
        <color indexed="8"/>
        <rFont val="Arial"/>
      </rPr>
      <t>SELWYN (2nd R after Mill Hill Park)</t>
    </r>
  </si>
  <si>
    <r>
      <rPr>
        <sz val="12"/>
        <color indexed="8"/>
        <rFont val="Arial"/>
      </rPr>
      <t>STRANDLUND</t>
    </r>
  </si>
  <si>
    <r>
      <rPr>
        <sz val="12"/>
        <color indexed="8"/>
        <rFont val="Arial"/>
      </rPr>
      <t>STRANDLUND (@stop) (to lights)</t>
    </r>
  </si>
  <si>
    <r>
      <rPr>
        <sz val="12"/>
        <color indexed="8"/>
        <rFont val="Arial"/>
      </rPr>
      <t>Cross Veterans Memorial (@ lights)</t>
    </r>
  </si>
  <si>
    <r>
      <rPr>
        <sz val="12"/>
        <color indexed="8"/>
        <rFont val="Arial"/>
      </rPr>
      <t>PEATT</t>
    </r>
  </si>
  <si>
    <r>
      <rPr>
        <sz val="12"/>
        <color indexed="8"/>
        <rFont val="Arial"/>
      </rPr>
      <t>BROCK (@ Roundabout)</t>
    </r>
  </si>
  <si>
    <r>
      <rPr>
        <sz val="12"/>
        <color indexed="8"/>
        <rFont val="Arial"/>
      </rPr>
      <t>JACKLIN</t>
    </r>
  </si>
  <si>
    <r>
      <rPr>
        <sz val="12"/>
        <color indexed="8"/>
        <rFont val="Arial"/>
      </rPr>
      <t>WALFRED (@stop)</t>
    </r>
  </si>
  <si>
    <r>
      <rPr>
        <sz val="12"/>
        <color indexed="8"/>
        <rFont val="Arial"/>
      </rPr>
      <t>CUAULITA (@ Y)</t>
    </r>
  </si>
  <si>
    <r>
      <rPr>
        <sz val="12"/>
        <color indexed="8"/>
        <rFont val="Arial"/>
      </rPr>
      <t>FULTON (@Stop)</t>
    </r>
  </si>
  <si>
    <r>
      <rPr>
        <sz val="12"/>
        <color indexed="8"/>
        <rFont val="Arial"/>
      </rPr>
      <t>DESMOND (@stop)</t>
    </r>
  </si>
  <si>
    <r>
      <rPr>
        <sz val="12"/>
        <color indexed="8"/>
        <rFont val="Arial"/>
      </rPr>
      <t>LATORIA (@ stop)</t>
    </r>
  </si>
  <si>
    <r>
      <rPr>
        <sz val="12"/>
        <color indexed="8"/>
        <rFont val="Arial"/>
      </rPr>
      <t>HAPPY VALLEY (@stop)</t>
    </r>
  </si>
  <si>
    <r>
      <rPr>
        <sz val="12"/>
        <color indexed="8"/>
        <rFont val="Arial"/>
      </rPr>
      <t>GLEN FOREST (@Galloping Goose)</t>
    </r>
  </si>
  <si>
    <r>
      <rPr>
        <sz val="12"/>
        <color indexed="8"/>
        <rFont val="Arial"/>
      </rPr>
      <t>SUNDANCE</t>
    </r>
  </si>
  <si>
    <r>
      <rPr>
        <sz val="12"/>
        <color indexed="8"/>
        <rFont val="Arial"/>
      </rPr>
      <t>PEARS (@right bend)</t>
    </r>
  </si>
  <si>
    <r>
      <rPr>
        <sz val="12"/>
        <color indexed="8"/>
        <rFont val="Arial"/>
      </rPr>
      <t>METCHOSIN (@stop)</t>
    </r>
  </si>
  <si>
    <r>
      <rPr>
        <sz val="12"/>
        <color indexed="8"/>
        <rFont val="Arial"/>
      </rPr>
      <t>LOMBARD</t>
    </r>
  </si>
  <si>
    <r>
      <rPr>
        <sz val="12"/>
        <color indexed="8"/>
        <rFont val="Arial"/>
      </rPr>
      <t>ROCKY POINT (@stop)</t>
    </r>
  </si>
  <si>
    <r>
      <rPr>
        <sz val="12"/>
        <color indexed="8"/>
        <rFont val="Arial"/>
      </rPr>
      <t>LA BONNE (@stop)</t>
    </r>
  </si>
  <si>
    <r>
      <rPr>
        <sz val="12"/>
        <color indexed="8"/>
        <rFont val="Arial"/>
      </rPr>
      <t>BARROW (@3-way)</t>
    </r>
  </si>
  <si>
    <r>
      <rPr>
        <sz val="12"/>
        <color indexed="8"/>
        <rFont val="Arial"/>
      </rPr>
      <t>KANGAROO (@stop)</t>
    </r>
  </si>
  <si>
    <r>
      <rPr>
        <b/>
        <sz val="12"/>
        <color indexed="17"/>
        <rFont val="Arial"/>
      </rPr>
      <t xml:space="preserve">CONTROL #1 - Metchosin
</t>
    </r>
    <r>
      <rPr>
        <sz val="12"/>
        <color indexed="17"/>
        <rFont val="Arial"/>
      </rPr>
      <t xml:space="preserve">Your Choice
</t>
    </r>
    <r>
      <rPr>
        <sz val="12"/>
        <color indexed="17"/>
        <rFont val="Arial"/>
      </rPr>
      <t>Suggest Broken Paddle Coffee House, 4480 Happy Valley Rd. on right, before intersection, or store, left corner</t>
    </r>
  </si>
  <si>
    <r>
      <rPr>
        <sz val="12"/>
        <color indexed="8"/>
        <rFont val="Arial"/>
      </rPr>
      <t>METCHOSIN (@ T/stop)</t>
    </r>
  </si>
  <si>
    <r>
      <rPr>
        <sz val="12"/>
        <color indexed="8"/>
        <rFont val="Arial"/>
      </rPr>
      <t>LAGOON (@ market)</t>
    </r>
  </si>
  <si>
    <r>
      <rPr>
        <sz val="12"/>
        <color indexed="8"/>
        <rFont val="Arial"/>
      </rPr>
      <t>OCEAN (@stop)</t>
    </r>
  </si>
  <si>
    <r>
      <rPr>
        <sz val="12"/>
        <color indexed="8"/>
        <rFont val="Arial"/>
      </rPr>
      <t>OCEAN (@yield)</t>
    </r>
  </si>
  <si>
    <r>
      <rPr>
        <sz val="12"/>
        <color indexed="8"/>
        <rFont val="Arial"/>
      </rPr>
      <t>HIGHWAY #1A (to View Royal)</t>
    </r>
  </si>
  <si>
    <r>
      <rPr>
        <sz val="12"/>
        <color indexed="8"/>
        <rFont val="Arial"/>
      </rPr>
      <t>ADMIRALS (@lights)</t>
    </r>
  </si>
  <si>
    <r>
      <rPr>
        <sz val="12"/>
        <color indexed="8"/>
        <rFont val="Arial"/>
      </rPr>
      <t>WOODWAY (@lights)</t>
    </r>
  </si>
  <si>
    <r>
      <rPr>
        <sz val="12"/>
        <color indexed="8"/>
        <rFont val="Arial"/>
      </rPr>
      <t>GRENVILLE (@ right bend)</t>
    </r>
  </si>
  <si>
    <r>
      <rPr>
        <sz val="12"/>
        <color indexed="8"/>
        <rFont val="Arial"/>
      </rPr>
      <t>PARK TERRACE (before Esquimalt)</t>
    </r>
  </si>
  <si>
    <r>
      <rPr>
        <sz val="12"/>
        <color indexed="8"/>
        <rFont val="Arial"/>
      </rPr>
      <t>Cross Lampson (@ light)</t>
    </r>
  </si>
  <si>
    <r>
      <rPr>
        <sz val="12"/>
        <color indexed="8"/>
        <rFont val="Arial"/>
      </rPr>
      <t>OLD ESQUIMALT</t>
    </r>
  </si>
  <si>
    <r>
      <rPr>
        <sz val="12"/>
        <color indexed="8"/>
        <rFont val="Arial"/>
      </rPr>
      <t>Cross Head (@ light)</t>
    </r>
  </si>
  <si>
    <r>
      <rPr>
        <sz val="12"/>
        <color indexed="8"/>
        <rFont val="Arial"/>
      </rPr>
      <t>WILSON (@ Dominion)</t>
    </r>
  </si>
  <si>
    <r>
      <rPr>
        <sz val="12"/>
        <color indexed="8"/>
        <rFont val="Arial"/>
      </rPr>
      <t>CATHERINE (@ flashing light/stop)</t>
    </r>
  </si>
  <si>
    <t>R</t>
  </si>
  <si>
    <t>CATHERINE (@ Bay)</t>
  </si>
  <si>
    <r>
      <rPr>
        <sz val="12"/>
        <color indexed="8"/>
        <rFont val="Arial"/>
      </rPr>
      <t>Cross Esquimalt</t>
    </r>
  </si>
  <si>
    <r>
      <rPr>
        <sz val="12"/>
        <color indexed="8"/>
        <rFont val="Arial"/>
      </rPr>
      <t>CATHERINE (becomes Kimta)</t>
    </r>
  </si>
  <si>
    <r>
      <rPr>
        <sz val="12"/>
        <color indexed="8"/>
        <rFont val="Arial"/>
      </rPr>
      <t>SONGHEES (after Paul Kane)</t>
    </r>
  </si>
  <si>
    <t>L</t>
  </si>
  <si>
    <r>
      <rPr>
        <sz val="12"/>
        <color indexed="8"/>
        <rFont val="Arial"/>
      </rPr>
      <t>WHARF</t>
    </r>
  </si>
  <si>
    <r>
      <rPr>
        <sz val="12"/>
        <color indexed="8"/>
        <rFont val="Arial"/>
      </rPr>
      <t>GOVERNMENT (@Tourist Info)</t>
    </r>
  </si>
  <si>
    <t>PENDRAY(@ left bend)</t>
  </si>
  <si>
    <t>QUEBEC (@ right bend)</t>
  </si>
  <si>
    <t>SO</t>
  </si>
  <si>
    <t>MONTREAL(@ left bend)</t>
  </si>
  <si>
    <r>
      <rPr>
        <sz val="12"/>
        <color indexed="8"/>
        <rFont val="Arial"/>
      </rPr>
      <t>KINGSTON (@ right bend)</t>
    </r>
  </si>
  <si>
    <r>
      <rPr>
        <sz val="12"/>
        <color indexed="8"/>
        <rFont val="Arial"/>
      </rPr>
      <t>St. LAWRENCE (@ left bend)</t>
    </r>
  </si>
  <si>
    <r>
      <rPr>
        <sz val="12"/>
        <color indexed="8"/>
        <rFont val="Arial"/>
      </rPr>
      <t>ERIE (@ right bend)</t>
    </r>
  </si>
  <si>
    <r>
      <rPr>
        <sz val="12"/>
        <color indexed="8"/>
        <rFont val="Arial"/>
      </rPr>
      <t>DALLAS (@ left bend)</t>
    </r>
  </si>
  <si>
    <r>
      <rPr>
        <sz val="12"/>
        <color indexed="8"/>
        <rFont val="Arial"/>
      </rPr>
      <t>HOLLYWOOD</t>
    </r>
  </si>
  <si>
    <r>
      <rPr>
        <sz val="12"/>
        <color indexed="8"/>
        <rFont val="Arial"/>
      </rPr>
      <t>ROBERTSON</t>
    </r>
  </si>
  <si>
    <r>
      <rPr>
        <sz val="12"/>
        <color indexed="8"/>
        <rFont val="Arial"/>
      </rPr>
      <t>ROSS (@ Stop)</t>
    </r>
  </si>
  <si>
    <r>
      <rPr>
        <sz val="12"/>
        <color indexed="8"/>
        <rFont val="Arial"/>
      </rPr>
      <t>CRESCENT</t>
    </r>
  </si>
  <si>
    <r>
      <rPr>
        <sz val="12"/>
        <color indexed="8"/>
        <rFont val="Arial"/>
      </rPr>
      <t>KING GEORGE (up hill)</t>
    </r>
  </si>
  <si>
    <r>
      <rPr>
        <sz val="12"/>
        <color indexed="8"/>
        <rFont val="Arial"/>
      </rPr>
      <t>BEACH</t>
    </r>
  </si>
  <si>
    <r>
      <rPr>
        <sz val="12"/>
        <color indexed="8"/>
        <rFont val="Arial"/>
      </rPr>
      <t>CATTLE POINT (scenic loop)</t>
    </r>
  </si>
  <si>
    <r>
      <rPr>
        <sz val="12"/>
        <color indexed="8"/>
        <rFont val="Arial"/>
      </rPr>
      <t>CADBORO BAY (@ stone gates)</t>
    </r>
  </si>
  <si>
    <r>
      <rPr>
        <b/>
        <sz val="12"/>
        <color indexed="17"/>
        <rFont val="Arial"/>
      </rPr>
      <t xml:space="preserve">Control #2 - Cadboro Bay Village
</t>
    </r>
    <r>
      <rPr>
        <sz val="12"/>
        <color indexed="17"/>
        <rFont val="Arial"/>
      </rPr>
      <t>Your Choice (Cadboro Bay @ Sinclair)</t>
    </r>
  </si>
  <si>
    <r>
      <rPr>
        <sz val="12"/>
        <color indexed="8"/>
        <rFont val="Arial"/>
      </rPr>
      <t>CADBORO BAY</t>
    </r>
  </si>
  <si>
    <r>
      <rPr>
        <sz val="12"/>
        <color indexed="8"/>
        <rFont val="Arial"/>
      </rPr>
      <t>TELEGRAPH BAY (@left bend)</t>
    </r>
  </si>
  <si>
    <r>
      <rPr>
        <sz val="12"/>
        <color indexed="8"/>
        <rFont val="Arial"/>
      </rPr>
      <t>cross ARBUTUS (@ 4-Way stop)</t>
    </r>
  </si>
  <si>
    <r>
      <rPr>
        <sz val="12"/>
        <color indexed="8"/>
        <rFont val="Arial"/>
      </rPr>
      <t>TELEGRAPH BAY</t>
    </r>
  </si>
  <si>
    <r>
      <rPr>
        <sz val="12"/>
        <color indexed="8"/>
        <rFont val="Arial"/>
      </rPr>
      <t>QUEENSWOOD (first left)</t>
    </r>
  </si>
  <si>
    <r>
      <rPr>
        <sz val="12"/>
        <color indexed="8"/>
        <rFont val="Arial"/>
      </rPr>
      <t>ARBUTUS (@stop)</t>
    </r>
  </si>
  <si>
    <r>
      <rPr>
        <sz val="12"/>
        <color indexed="8"/>
        <rFont val="Arial"/>
      </rPr>
      <t>ARBUTUS (@ Finnerty)</t>
    </r>
  </si>
  <si>
    <r>
      <rPr>
        <sz val="12"/>
        <color indexed="8"/>
        <rFont val="Arial"/>
      </rPr>
      <t>GORDON HEAD (@T)</t>
    </r>
  </si>
  <si>
    <r>
      <rPr>
        <sz val="12"/>
        <color indexed="8"/>
        <rFont val="Arial"/>
      </rPr>
      <t>FERNDALE</t>
    </r>
  </si>
  <si>
    <r>
      <rPr>
        <sz val="12"/>
        <color indexed="8"/>
        <rFont val="Arial"/>
      </rPr>
      <t>TYNDALL (no choice)</t>
    </r>
  </si>
  <si>
    <r>
      <rPr>
        <sz val="12"/>
        <color indexed="8"/>
        <rFont val="Arial"/>
      </rPr>
      <t>BARRIE (first right)</t>
    </r>
  </si>
  <si>
    <r>
      <rPr>
        <sz val="12"/>
        <color indexed="8"/>
        <rFont val="Arial"/>
      </rPr>
      <t>TORQUAY (@left bend)</t>
    </r>
  </si>
  <si>
    <r>
      <rPr>
        <sz val="12"/>
        <color indexed="8"/>
        <rFont val="Arial"/>
      </rPr>
      <t>ASH (@stop)</t>
    </r>
  </si>
  <si>
    <r>
      <rPr>
        <sz val="12"/>
        <color indexed="8"/>
        <rFont val="Arial"/>
      </rPr>
      <t>CORDOVA BAY (@T) (stop)</t>
    </r>
  </si>
  <si>
    <r>
      <rPr>
        <sz val="12"/>
        <color indexed="8"/>
        <rFont val="Arial"/>
      </rPr>
      <t>ROYAL OAK (@ lights)</t>
    </r>
  </si>
  <si>
    <r>
      <rPr>
        <sz val="12"/>
        <color indexed="8"/>
        <rFont val="Arial"/>
      </rPr>
      <t>Cross Hwy 17</t>
    </r>
  </si>
  <si>
    <r>
      <rPr>
        <sz val="12"/>
        <color indexed="8"/>
        <rFont val="Arial"/>
      </rPr>
      <t>WEST SAANICH (@ lights)</t>
    </r>
  </si>
  <si>
    <r>
      <rPr>
        <sz val="12"/>
        <color indexed="8"/>
        <rFont val="Arial"/>
      </rPr>
      <t>OLD WEST SAANICH</t>
    </r>
  </si>
  <si>
    <r>
      <rPr>
        <sz val="12"/>
        <color indexed="8"/>
        <rFont val="Arial"/>
      </rPr>
      <t>OLD WEST SAANICH (@ Sparton)</t>
    </r>
  </si>
  <si>
    <r>
      <rPr>
        <sz val="12"/>
        <color indexed="8"/>
        <rFont val="Arial"/>
      </rPr>
      <t>W. SAANICH</t>
    </r>
  </si>
  <si>
    <r>
      <rPr>
        <sz val="12"/>
        <color indexed="8"/>
        <rFont val="Arial"/>
      </rPr>
      <t>ARDMORE (@ Golf Club)</t>
    </r>
  </si>
  <si>
    <r>
      <rPr>
        <sz val="12"/>
        <color indexed="8"/>
        <rFont val="Arial"/>
      </rPr>
      <t>ARDMORE (@T)</t>
    </r>
  </si>
  <si>
    <r>
      <rPr>
        <sz val="12"/>
        <color indexed="8"/>
        <rFont val="Arial"/>
      </rPr>
      <t>GLENELG</t>
    </r>
  </si>
  <si>
    <r>
      <rPr>
        <sz val="12"/>
        <color indexed="8"/>
        <rFont val="Arial"/>
      </rPr>
      <t>GLENELG (@ Glynnwood Park))</t>
    </r>
  </si>
  <si>
    <r>
      <rPr>
        <sz val="12"/>
        <color indexed="8"/>
        <rFont val="Arial"/>
      </rPr>
      <t>FRIZELL (no choice)</t>
    </r>
  </si>
  <si>
    <r>
      <rPr>
        <sz val="12"/>
        <color indexed="8"/>
        <rFont val="Arial"/>
      </rPr>
      <t>W. SAANICH (@stop)</t>
    </r>
  </si>
  <si>
    <r>
      <rPr>
        <sz val="12"/>
        <color indexed="8"/>
        <rFont val="Arial"/>
      </rPr>
      <t>DOWNEY (@ Market Garden)</t>
    </r>
  </si>
  <si>
    <r>
      <rPr>
        <sz val="12"/>
        <color indexed="8"/>
        <rFont val="Arial"/>
      </rPr>
      <t>MADRONA (@Stop)</t>
    </r>
  </si>
  <si>
    <r>
      <rPr>
        <sz val="12"/>
        <color indexed="8"/>
        <rFont val="Arial"/>
      </rPr>
      <t>BIRCH</t>
    </r>
  </si>
  <si>
    <r>
      <rPr>
        <sz val="12"/>
        <color indexed="8"/>
        <rFont val="Arial"/>
      </rPr>
      <t>CHALET</t>
    </r>
  </si>
  <si>
    <r>
      <rPr>
        <sz val="12"/>
        <color indexed="8"/>
        <rFont val="Arial"/>
      </rPr>
      <t>LAND'S END</t>
    </r>
  </si>
  <si>
    <t>KITTIWAKE (after Hwy #17 overpass)</t>
  </si>
  <si>
    <r>
      <rPr>
        <sz val="12"/>
        <color indexed="8"/>
        <rFont val="Arial"/>
      </rPr>
      <t>CURTIES (@ 3-way stop)</t>
    </r>
  </si>
  <si>
    <r>
      <rPr>
        <sz val="12"/>
        <color indexed="8"/>
        <rFont val="Arial"/>
      </rPr>
      <t>DUNNE</t>
    </r>
  </si>
  <si>
    <r>
      <rPr>
        <sz val="12"/>
        <color indexed="8"/>
        <rFont val="Arial"/>
      </rPr>
      <t>KEDGE ANCHOR</t>
    </r>
  </si>
  <si>
    <r>
      <rPr>
        <sz val="12"/>
        <color indexed="8"/>
        <rFont val="Arial"/>
      </rPr>
      <t>INWOOD ((@ right bend)</t>
    </r>
  </si>
  <si>
    <r>
      <rPr>
        <sz val="12"/>
        <color indexed="8"/>
        <rFont val="Arial"/>
      </rPr>
      <t>TRYON (@stop)</t>
    </r>
  </si>
  <si>
    <r>
      <rPr>
        <sz val="12"/>
        <color indexed="8"/>
        <rFont val="Arial"/>
      </rPr>
      <t>SWARTZ BAY (@ Curties)</t>
    </r>
  </si>
  <si>
    <r>
      <rPr>
        <sz val="12"/>
        <color indexed="8"/>
        <rFont val="Arial"/>
      </rPr>
      <t>onto LOCHSIDE TRAIL</t>
    </r>
  </si>
  <si>
    <r>
      <rPr>
        <sz val="12"/>
        <color indexed="8"/>
        <rFont val="Arial"/>
      </rPr>
      <t>McDONALD PARK (cross from left)</t>
    </r>
  </si>
  <si>
    <r>
      <rPr>
        <sz val="12"/>
        <color indexed="8"/>
        <rFont val="Arial"/>
      </rPr>
      <t>RESTHAVEN</t>
    </r>
  </si>
  <si>
    <r>
      <rPr>
        <b/>
        <sz val="12"/>
        <color indexed="17"/>
        <rFont val="Arial"/>
      </rPr>
      <t xml:space="preserve">Control #3 - Sidney
</t>
    </r>
    <r>
      <rPr>
        <sz val="12"/>
        <color indexed="17"/>
        <rFont val="Arial"/>
      </rPr>
      <t>Your Choice</t>
    </r>
  </si>
  <si>
    <r>
      <rPr>
        <sz val="12"/>
        <color indexed="8"/>
        <rFont val="Arial"/>
      </rPr>
      <t>BEACON (@ lights)</t>
    </r>
  </si>
  <si>
    <r>
      <rPr>
        <sz val="12"/>
        <color indexed="8"/>
        <rFont val="Arial"/>
      </rPr>
      <t>Cross Route 17 (@ lights)</t>
    </r>
  </si>
  <si>
    <r>
      <rPr>
        <sz val="12"/>
        <color indexed="8"/>
        <rFont val="Arial"/>
      </rPr>
      <t>W.BEACON</t>
    </r>
  </si>
  <si>
    <r>
      <rPr>
        <sz val="12"/>
        <color indexed="8"/>
        <rFont val="Arial"/>
      </rPr>
      <t>McDONALD PARK (@ right bend)</t>
    </r>
  </si>
  <si>
    <r>
      <rPr>
        <sz val="12"/>
        <color indexed="8"/>
        <rFont val="Arial"/>
      </rPr>
      <t>JOHN (@ left bend)</t>
    </r>
  </si>
  <si>
    <r>
      <rPr>
        <sz val="12"/>
        <color indexed="8"/>
        <rFont val="Arial"/>
      </rPr>
      <t>WILSON</t>
    </r>
  </si>
  <si>
    <t>MUNRO</t>
  </si>
  <si>
    <r>
      <rPr>
        <sz val="12"/>
        <color indexed="8"/>
        <rFont val="Arial"/>
      </rPr>
      <t>WILLINGDON (@ airport)</t>
    </r>
  </si>
  <si>
    <r>
      <rPr>
        <sz val="12"/>
        <color indexed="8"/>
        <rFont val="Arial"/>
      </rPr>
      <t>E. SAANICH (@ roundabout)</t>
    </r>
  </si>
  <si>
    <r>
      <rPr>
        <sz val="12"/>
        <color indexed="8"/>
        <rFont val="Arial"/>
      </rPr>
      <t>LOWE (@ Centre for Plant Health)</t>
    </r>
  </si>
  <si>
    <r>
      <rPr>
        <sz val="12"/>
        <color indexed="8"/>
        <rFont val="Arial"/>
      </rPr>
      <t>EMARD (@ right bend)</t>
    </r>
  </si>
  <si>
    <r>
      <rPr>
        <sz val="12"/>
        <color indexed="8"/>
        <rFont val="Arial"/>
      </rPr>
      <t>MOXON (first left)</t>
    </r>
  </si>
  <si>
    <r>
      <rPr>
        <sz val="12"/>
        <color indexed="8"/>
        <rFont val="Arial"/>
      </rPr>
      <t>AMITY (first left)</t>
    </r>
  </si>
  <si>
    <r>
      <rPr>
        <sz val="12"/>
        <color indexed="8"/>
        <rFont val="Arial"/>
      </rPr>
      <t>WALLACE</t>
    </r>
  </si>
  <si>
    <r>
      <rPr>
        <sz val="12"/>
        <color indexed="8"/>
        <rFont val="Arial"/>
      </rPr>
      <t>E. SAANICH (@stop)</t>
    </r>
  </si>
  <si>
    <r>
      <rPr>
        <sz val="12"/>
        <color indexed="8"/>
        <rFont val="Arial"/>
      </rPr>
      <t>VEYANESS (@ merge)</t>
    </r>
  </si>
  <si>
    <r>
      <rPr>
        <sz val="12"/>
        <color indexed="8"/>
        <rFont val="Arial"/>
      </rPr>
      <t>WHITE</t>
    </r>
  </si>
  <si>
    <r>
      <rPr>
        <sz val="12"/>
        <color indexed="8"/>
        <rFont val="Arial"/>
      </rPr>
      <t>SEABROOK (@ left bend) ignore No Exit (@ Highfield)</t>
    </r>
  </si>
  <si>
    <r>
      <rPr>
        <sz val="12"/>
        <color indexed="8"/>
        <rFont val="Arial"/>
      </rPr>
      <t>OLDFIELD</t>
    </r>
  </si>
  <si>
    <r>
      <rPr>
        <sz val="12"/>
        <color indexed="8"/>
        <rFont val="Arial"/>
      </rPr>
      <t>cross Keating Cross (@ light)</t>
    </r>
  </si>
  <si>
    <r>
      <rPr>
        <sz val="12"/>
        <color indexed="8"/>
        <rFont val="Arial"/>
      </rPr>
      <t>BROOKLEIGH</t>
    </r>
  </si>
  <si>
    <r>
      <rPr>
        <sz val="12"/>
        <color indexed="8"/>
        <rFont val="Arial"/>
      </rPr>
      <t>HAMSTERLY</t>
    </r>
  </si>
  <si>
    <r>
      <rPr>
        <sz val="12"/>
        <color indexed="8"/>
        <rFont val="Arial"/>
      </rPr>
      <t>SAYWARD (Cross Hwy 17 @ lights)</t>
    </r>
  </si>
  <si>
    <r>
      <rPr>
        <sz val="12"/>
        <color indexed="8"/>
        <rFont val="Arial"/>
      </rPr>
      <t>ALDERLY (first right)</t>
    </r>
  </si>
  <si>
    <r>
      <rPr>
        <sz val="12"/>
        <color indexed="8"/>
        <rFont val="Arial"/>
      </rPr>
      <t>CORDOVA BAY</t>
    </r>
  </si>
  <si>
    <r>
      <rPr>
        <sz val="12"/>
        <color indexed="8"/>
        <rFont val="Arial"/>
      </rPr>
      <t>CLAREMONT</t>
    </r>
  </si>
  <si>
    <r>
      <rPr>
        <sz val="12"/>
        <color indexed="8"/>
        <rFont val="Arial"/>
      </rPr>
      <t>DELMONTE (@ all-way stop)</t>
    </r>
  </si>
  <si>
    <r>
      <rPr>
        <sz val="12"/>
        <color indexed="8"/>
        <rFont val="Arial"/>
      </rPr>
      <t>HALIBURTON</t>
    </r>
  </si>
  <si>
    <r>
      <rPr>
        <sz val="12"/>
        <color indexed="8"/>
        <rFont val="Arial"/>
      </rPr>
      <t>Cross Hwy 17 @ lights</t>
    </r>
  </si>
  <si>
    <r>
      <rPr>
        <sz val="12"/>
        <color indexed="8"/>
        <rFont val="Arial"/>
      </rPr>
      <t>ELK LAKE (no choice)</t>
    </r>
  </si>
  <si>
    <r>
      <rPr>
        <sz val="12"/>
        <color indexed="8"/>
        <rFont val="Arial"/>
      </rPr>
      <t>BEAVER (@T)</t>
    </r>
  </si>
  <si>
    <r>
      <rPr>
        <sz val="12"/>
        <color indexed="8"/>
        <rFont val="Arial"/>
      </rPr>
      <t>QUAYLE (no choice)</t>
    </r>
  </si>
  <si>
    <r>
      <rPr>
        <sz val="12"/>
        <color indexed="8"/>
        <rFont val="Arial"/>
      </rPr>
      <t>INTERURBAN (@stop)</t>
    </r>
  </si>
  <si>
    <r>
      <rPr>
        <sz val="12"/>
        <color indexed="8"/>
        <rFont val="Arial"/>
      </rPr>
      <t xml:space="preserve">WEST BURNSIDE
</t>
    </r>
    <r>
      <rPr>
        <sz val="12"/>
        <color indexed="8"/>
        <rFont val="Arial"/>
      </rPr>
      <t>under Hwy 1</t>
    </r>
  </si>
  <si>
    <r>
      <rPr>
        <sz val="12"/>
        <color indexed="8"/>
        <rFont val="Arial"/>
      </rPr>
      <t>TILLICUM (@lights)</t>
    </r>
  </si>
  <si>
    <r>
      <rPr>
        <sz val="12"/>
        <color indexed="8"/>
        <rFont val="Arial"/>
      </rPr>
      <t>GORGE (@lights)</t>
    </r>
  </si>
  <si>
    <r>
      <rPr>
        <sz val="12"/>
        <color indexed="8"/>
        <rFont val="Arial"/>
      </rPr>
      <t>GOVERNMENT (@lights)</t>
    </r>
  </si>
  <si>
    <r>
      <rPr>
        <sz val="12"/>
        <color indexed="8"/>
        <rFont val="Arial"/>
      </rPr>
      <t>CHATHAM (@lights)</t>
    </r>
  </si>
  <si>
    <r>
      <rPr>
        <sz val="12"/>
        <color indexed="8"/>
        <rFont val="Arial"/>
      </rPr>
      <t>cross Douglas (Hwy 1) (@lights)</t>
    </r>
  </si>
  <si>
    <r>
      <rPr>
        <sz val="12"/>
        <color indexed="8"/>
        <rFont val="Arial"/>
      </rPr>
      <t>CALEDONIA</t>
    </r>
  </si>
  <si>
    <r>
      <rPr>
        <sz val="12"/>
        <color indexed="8"/>
        <rFont val="Arial"/>
      </rPr>
      <t>cross Blanshard (Hwy 17) (@lights)</t>
    </r>
  </si>
  <si>
    <r>
      <rPr>
        <sz val="12"/>
        <color indexed="8"/>
        <rFont val="Arial"/>
      </rPr>
      <t>PENDERGAST</t>
    </r>
  </si>
  <si>
    <r>
      <rPr>
        <b/>
        <sz val="12"/>
        <color indexed="17"/>
        <rFont val="Arial"/>
      </rPr>
      <t xml:space="preserve">Finish - Victoria
</t>
    </r>
    <r>
      <rPr>
        <sz val="12"/>
        <color indexed="17"/>
        <rFont val="Arial"/>
      </rPr>
      <t>Moka House, Cook Street Village</t>
    </r>
  </si>
  <si>
    <r>
      <rPr>
        <b/>
        <sz val="12"/>
        <color indexed="8"/>
        <rFont val="Arial"/>
      </rPr>
      <t>!!! CONGRATULATIONS !!!</t>
    </r>
  </si>
  <si>
    <r>
      <rPr>
        <sz val="10"/>
        <color indexed="8"/>
        <rFont val="Arial"/>
      </rPr>
      <t>Note: Ride organizers may make last minute changes because of road closures or other problems. The route sheet you receive at the start of the ride is the official one.</t>
    </r>
  </si>
  <si>
    <r>
      <rPr>
        <sz val="12"/>
        <color indexed="8"/>
        <rFont val="Cambria"/>
      </rPr>
      <t>R-right   L-left   BR-bear right   BL-bear left   S-straight   SO-straight on   T-turn around</t>
    </r>
  </si>
  <si>
    <t>Cross Sooke Rd (Route 14)</t>
  </si>
  <si>
    <r>
      <rPr>
        <sz val="12"/>
        <color indexed="8"/>
        <rFont val="Arial"/>
      </rPr>
      <t>WILLIAM HEAD (@ Metchosin Hall)</t>
    </r>
  </si>
  <si>
    <t>OLD ISLAND HWY #1A (@lights)</t>
  </si>
  <si>
    <t>ESQUIMALT (cross bridge)</t>
  </si>
  <si>
    <t>BELLEVILLE (@ lights)</t>
  </si>
  <si>
    <t>FERNDALE (@ left bend @ bottom of hill)</t>
  </si>
  <si>
    <t>BEAVER LAKE (immediate)</t>
  </si>
  <si>
    <t>W. SAANICH (@stop)(cross W. Saanich)</t>
  </si>
  <si>
    <t>HEYWOOD (no sign--multiuse path)</t>
  </si>
  <si>
    <t>Cross Watkiss (@lights)</t>
  </si>
  <si>
    <r>
      <t>JACKLIN</t>
    </r>
    <r>
      <rPr>
        <b/>
        <sz val="12"/>
        <color indexed="8"/>
        <rFont val="Arial"/>
      </rPr>
      <t xml:space="preserve"> </t>
    </r>
    <r>
      <rPr>
        <b/>
        <sz val="12"/>
        <color rgb="FFFF0000"/>
        <rFont val="Arial"/>
      </rPr>
      <t>(construction alternating traffic 100m)</t>
    </r>
  </si>
  <si>
    <t>HARBOUR (to Delta/Mariott Ocean Pointe Hotel)</t>
  </si>
  <si>
    <t>BEACON</t>
  </si>
  <si>
    <t>TATTERSALL (cross Quadra @ lights</t>
  </si>
  <si>
    <t>(Cook Street Village – Cook and Pendergast)</t>
  </si>
  <si>
    <r>
      <rPr>
        <sz val="12"/>
        <color indexed="8"/>
        <rFont val="Arial"/>
      </rPr>
      <t xml:space="preserve">BEXHILL </t>
    </r>
    <r>
      <rPr>
        <b/>
        <sz val="12"/>
        <color rgb="FFFF0000"/>
        <rFont val="Arial"/>
      </rPr>
      <t>(tight curve!)</t>
    </r>
  </si>
  <si>
    <r>
      <rPr>
        <sz val="12"/>
        <color indexed="8"/>
        <rFont val="Arial"/>
      </rPr>
      <t xml:space="preserve">SUNHEIGHTS </t>
    </r>
    <r>
      <rPr>
        <b/>
        <sz val="12"/>
        <color rgb="FFFF0000"/>
        <rFont val="Arial"/>
      </rPr>
      <t>(steep down to STOP)</t>
    </r>
  </si>
  <si>
    <r>
      <rPr>
        <sz val="12"/>
        <color indexed="8"/>
        <rFont val="Arial"/>
      </rPr>
      <t xml:space="preserve">LIBERTY </t>
    </r>
    <r>
      <rPr>
        <b/>
        <sz val="12"/>
        <color rgb="FFFF0000"/>
        <rFont val="Arial"/>
      </rPr>
      <t>(Don't miss on descent!)</t>
    </r>
  </si>
  <si>
    <r>
      <rPr>
        <sz val="12"/>
        <color indexed="8"/>
        <rFont val="Arial"/>
      </rPr>
      <t xml:space="preserve">LINDHOLM </t>
    </r>
    <r>
      <rPr>
        <sz val="12"/>
        <color rgb="FFFF0000"/>
        <rFont val="Arial"/>
      </rPr>
      <t xml:space="preserve">(immediate left) </t>
    </r>
    <r>
      <rPr>
        <b/>
        <sz val="12"/>
        <color rgb="FFFF0000"/>
        <rFont val="Arial"/>
      </rPr>
      <t>(S-bends!)</t>
    </r>
  </si>
  <si>
    <r>
      <t xml:space="preserve">BEACH </t>
    </r>
    <r>
      <rPr>
        <b/>
        <sz val="12"/>
        <color rgb="FFFF0000"/>
        <rFont val="Arial"/>
      </rPr>
      <t>(construction @ Estevan--walk on grass)</t>
    </r>
  </si>
  <si>
    <r>
      <rPr>
        <sz val="12"/>
        <color indexed="8"/>
        <rFont val="Arial"/>
      </rPr>
      <t xml:space="preserve">ALDOUS </t>
    </r>
    <r>
      <rPr>
        <sz val="12"/>
        <rFont val="Arial"/>
      </rPr>
      <t>(first right)</t>
    </r>
    <r>
      <rPr>
        <b/>
        <sz val="12"/>
        <color rgb="FFFF0000"/>
        <rFont val="Arial"/>
      </rPr>
      <t>(on downhill--slow!!!)</t>
    </r>
  </si>
  <si>
    <r>
      <rPr>
        <sz val="12"/>
        <color indexed="8"/>
        <rFont val="Arial"/>
      </rPr>
      <t xml:space="preserve">Trail (@ Meadowbrook) </t>
    </r>
    <r>
      <rPr>
        <b/>
        <sz val="12"/>
        <color rgb="FFFF0000"/>
        <rFont val="Arial"/>
      </rPr>
      <t>(gravel)</t>
    </r>
  </si>
  <si>
    <r>
      <t>SANTA CLARA</t>
    </r>
    <r>
      <rPr>
        <b/>
        <sz val="12"/>
        <rFont val="Arial"/>
      </rPr>
      <t xml:space="preserve"> (first left)</t>
    </r>
    <r>
      <rPr>
        <b/>
        <sz val="12"/>
        <color rgb="FFFF0000"/>
        <rFont val="Arial"/>
      </rPr>
      <t>(at crest--slow!!!)</t>
    </r>
  </si>
  <si>
    <r>
      <rPr>
        <sz val="12"/>
        <color indexed="8"/>
        <rFont val="Arial"/>
      </rPr>
      <t>BEAVER LAKE (@ Park)</t>
    </r>
    <r>
      <rPr>
        <sz val="12"/>
        <color rgb="FFFF0000"/>
        <rFont val="Arial"/>
      </rPr>
      <t xml:space="preserve"> </t>
    </r>
    <r>
      <rPr>
        <b/>
        <sz val="12"/>
        <color rgb="FFFF0000"/>
        <rFont val="Arial"/>
      </rPr>
      <t>BUMPS!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</si>
</sst>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color indexed="8"/>
      <name val="Times New Roman"/>
    </font>
    <font>
      <sz val="18"/>
      <color indexed="8"/>
      <name val="Cambria"/>
    </font>
    <font>
      <b/>
      <sz val="24"/>
      <color indexed="8"/>
      <name val="Cambria"/>
    </font>
    <font>
      <b/>
      <sz val="14"/>
      <color indexed="8"/>
      <name val="Arial"/>
    </font>
    <font>
      <sz val="12"/>
      <color indexed="8"/>
      <name val="Arial"/>
    </font>
    <font>
      <b/>
      <sz val="12"/>
      <color indexed="17"/>
      <name val="Arial"/>
    </font>
    <font>
      <sz val="12"/>
      <color indexed="17"/>
      <name val="Arial"/>
    </font>
    <font>
      <b/>
      <sz val="12"/>
      <color indexed="18"/>
      <name val="Arial"/>
    </font>
    <font>
      <b/>
      <sz val="12"/>
      <color indexed="8"/>
      <name val="Arial"/>
    </font>
    <font>
      <sz val="10"/>
      <color indexed="8"/>
      <name val="Arial"/>
    </font>
    <font>
      <sz val="12"/>
      <color indexed="8"/>
      <name val="Cambria"/>
    </font>
    <font>
      <u/>
      <sz val="10"/>
      <color theme="11"/>
      <name val="Times New Roman"/>
    </font>
    <font>
      <b/>
      <sz val="12"/>
      <color rgb="FFFF0000"/>
      <name val="Arial"/>
    </font>
    <font>
      <sz val="12"/>
      <color rgb="FFFF0000"/>
      <name val="Arial"/>
    </font>
    <font>
      <b/>
      <sz val="12"/>
      <name val="Arial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5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n">
        <color indexed="12"/>
      </bottom>
      <diagonal/>
    </border>
  </borders>
  <cellStyleXfs count="5">
    <xf numFmtId="0" fontId="0" fillId="0" borderId="0" applyNumberFormat="0" applyFill="0" applyBorder="0" applyProtection="0">
      <alignment horizontal="left" vertical="top"/>
    </xf>
    <xf numFmtId="0" fontId="11" fillId="0" borderId="0" applyNumberFormat="0" applyFill="0" applyBorder="0" applyAlignment="0" applyProtection="0">
      <alignment horizontal="left" vertical="top"/>
    </xf>
    <xf numFmtId="0" fontId="11" fillId="0" borderId="0" applyNumberFormat="0" applyFill="0" applyBorder="0" applyAlignment="0" applyProtection="0">
      <alignment horizontal="left" vertical="top"/>
    </xf>
    <xf numFmtId="0" fontId="11" fillId="0" borderId="0" applyNumberFormat="0" applyFill="0" applyBorder="0" applyAlignment="0" applyProtection="0">
      <alignment horizontal="left" vertical="top"/>
    </xf>
    <xf numFmtId="0" fontId="11" fillId="0" borderId="0" applyNumberFormat="0" applyFill="0" applyBorder="0" applyAlignment="0" applyProtection="0">
      <alignment horizontal="left" vertical="top"/>
    </xf>
  </cellStyleXfs>
  <cellXfs count="33">
    <xf numFmtId="0" fontId="0" fillId="0" borderId="0" xfId="0" applyFont="1" applyAlignment="1">
      <alignment horizontal="left" vertical="top"/>
    </xf>
    <xf numFmtId="0" fontId="0" fillId="0" borderId="0" xfId="0" applyNumberFormat="1" applyFont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49" fontId="0" fillId="3" borderId="4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left" vertical="top"/>
    </xf>
    <xf numFmtId="49" fontId="4" fillId="3" borderId="4" xfId="0" applyNumberFormat="1" applyFont="1" applyFill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/>
    </xf>
    <xf numFmtId="49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wrapText="1"/>
    </xf>
    <xf numFmtId="164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 wrapText="1"/>
    </xf>
    <xf numFmtId="49" fontId="0" fillId="2" borderId="4" xfId="0" applyNumberFormat="1" applyFont="1" applyFill="1" applyBorder="1" applyAlignment="1">
      <alignment horizontal="center" vertical="top" wrapText="1"/>
    </xf>
    <xf numFmtId="0" fontId="0" fillId="2" borderId="4" xfId="0" applyFont="1" applyFill="1" applyBorder="1" applyAlignment="1">
      <alignment horizontal="left" vertical="top" wrapText="1"/>
    </xf>
    <xf numFmtId="164" fontId="4" fillId="2" borderId="3" xfId="0" applyNumberFormat="1" applyFont="1" applyFill="1" applyBorder="1" applyAlignment="1">
      <alignment horizontal="left" vertical="top"/>
    </xf>
    <xf numFmtId="49" fontId="0" fillId="2" borderId="4" xfId="0" applyNumberFormat="1" applyFont="1" applyFill="1" applyBorder="1" applyAlignment="1">
      <alignment horizontal="left" vertical="top" wrapText="1" indent="6"/>
    </xf>
    <xf numFmtId="0" fontId="0" fillId="2" borderId="4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wrapText="1"/>
    </xf>
    <xf numFmtId="49" fontId="8" fillId="3" borderId="4" xfId="0" applyNumberFormat="1" applyFont="1" applyFill="1" applyBorder="1" applyAlignment="1">
      <alignment horizontal="left" vertical="top" wrapText="1" indent="10"/>
    </xf>
    <xf numFmtId="49" fontId="9" fillId="0" borderId="5" xfId="0" applyNumberFormat="1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0" fontId="4" fillId="2" borderId="4" xfId="0" applyFont="1" applyFill="1" applyBorder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right" vertical="center"/>
    </xf>
  </cellXfs>
  <cellStyles count="5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A1A1A1"/>
      <rgbColor rgb="FFFFFF00"/>
      <rgbColor rgb="FFF0F0F0"/>
      <rgbColor rgb="FFFFFFFF"/>
      <rgbColor rgb="FF000099"/>
      <rgbColor rgb="FFDD000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20"/>
  <sheetViews>
    <sheetView showGridLines="0" tabSelected="1" workbookViewId="0">
      <selection activeCell="C3" sqref="C3"/>
    </sheetView>
  </sheetViews>
  <sheetFormatPr baseColWidth="10" defaultColWidth="9" defaultRowHeight="13" customHeight="1" x14ac:dyDescent="0"/>
  <cols>
    <col min="1" max="1" width="15.1640625" style="1" customWidth="1"/>
    <col min="2" max="2" width="8" style="1" customWidth="1"/>
    <col min="3" max="3" width="60.6640625" style="1" customWidth="1"/>
    <col min="4" max="4" width="12.83203125" style="1" customWidth="1"/>
    <col min="5" max="254" width="9" style="1" customWidth="1"/>
  </cols>
  <sheetData>
    <row r="1" spans="1:4" ht="26.5" customHeight="1">
      <c r="A1" s="2"/>
      <c r="B1" s="3"/>
      <c r="C1" s="3"/>
      <c r="D1" s="3"/>
    </row>
    <row r="2" spans="1:4" ht="35.25" customHeight="1">
      <c r="A2" s="4" t="s">
        <v>0</v>
      </c>
      <c r="B2" s="3"/>
      <c r="C2" s="3"/>
      <c r="D2" s="3"/>
    </row>
    <row r="3" spans="1:4" ht="20" customHeight="1">
      <c r="A3" s="5" t="s">
        <v>1</v>
      </c>
      <c r="B3" s="3"/>
      <c r="C3" s="3"/>
      <c r="D3" s="3"/>
    </row>
    <row r="4" spans="1:4" ht="20" customHeight="1">
      <c r="A4" s="6" t="s">
        <v>212</v>
      </c>
      <c r="B4" s="7"/>
      <c r="C4" s="7"/>
      <c r="D4" s="7"/>
    </row>
    <row r="5" spans="1:4" ht="46" customHeight="1">
      <c r="A5" s="8" t="s">
        <v>2</v>
      </c>
      <c r="B5" s="9" t="s">
        <v>3</v>
      </c>
      <c r="C5" s="10" t="s">
        <v>4</v>
      </c>
      <c r="D5" s="9" t="s">
        <v>5</v>
      </c>
    </row>
    <row r="6" spans="1:4" ht="33" customHeight="1">
      <c r="A6" s="11"/>
      <c r="B6" s="12"/>
      <c r="C6" s="13" t="s">
        <v>6</v>
      </c>
      <c r="D6" s="12"/>
    </row>
    <row r="7" spans="1:4" ht="18.5" customHeight="1">
      <c r="A7" s="14">
        <v>0.01</v>
      </c>
      <c r="B7" s="15" t="s">
        <v>7</v>
      </c>
      <c r="C7" s="15" t="s">
        <v>8</v>
      </c>
      <c r="D7" s="16">
        <f>A8-A7</f>
        <v>0.83</v>
      </c>
    </row>
    <row r="8" spans="1:4" ht="18.25" customHeight="1">
      <c r="A8" s="14">
        <v>0.84</v>
      </c>
      <c r="B8" s="15" t="s">
        <v>9</v>
      </c>
      <c r="C8" s="15" t="s">
        <v>10</v>
      </c>
      <c r="D8" s="16">
        <f t="shared" ref="D8:D70" si="0">A9-A8</f>
        <v>0.72000000000000008</v>
      </c>
    </row>
    <row r="9" spans="1:4" ht="18.5" customHeight="1">
      <c r="A9" s="14">
        <v>1.56</v>
      </c>
      <c r="B9" s="15" t="s">
        <v>9</v>
      </c>
      <c r="C9" s="15" t="s">
        <v>11</v>
      </c>
      <c r="D9" s="16">
        <f t="shared" si="0"/>
        <v>0.32999999999999985</v>
      </c>
    </row>
    <row r="10" spans="1:4" ht="18.25" customHeight="1">
      <c r="A10" s="14">
        <v>1.89</v>
      </c>
      <c r="B10" s="15" t="s">
        <v>9</v>
      </c>
      <c r="C10" s="15" t="s">
        <v>12</v>
      </c>
      <c r="D10" s="16">
        <f t="shared" si="0"/>
        <v>0.56000000000000028</v>
      </c>
    </row>
    <row r="11" spans="1:4" ht="18.5" customHeight="1">
      <c r="A11" s="14">
        <v>2.4500000000000002</v>
      </c>
      <c r="B11" s="15" t="s">
        <v>7</v>
      </c>
      <c r="C11" s="15" t="s">
        <v>206</v>
      </c>
      <c r="D11" s="16">
        <f t="shared" si="0"/>
        <v>0.22999999999999998</v>
      </c>
    </row>
    <row r="12" spans="1:4" ht="18.25" customHeight="1">
      <c r="A12" s="14">
        <v>2.68</v>
      </c>
      <c r="B12" s="15" t="s">
        <v>9</v>
      </c>
      <c r="C12" s="15" t="s">
        <v>13</v>
      </c>
      <c r="D12" s="16">
        <f t="shared" si="0"/>
        <v>8.9999999999999858E-2</v>
      </c>
    </row>
    <row r="13" spans="1:4" ht="18.5" customHeight="1">
      <c r="A13" s="14">
        <v>2.77</v>
      </c>
      <c r="B13" s="15" t="s">
        <v>7</v>
      </c>
      <c r="C13" s="15" t="s">
        <v>14</v>
      </c>
      <c r="D13" s="16">
        <f t="shared" si="0"/>
        <v>2.02</v>
      </c>
    </row>
    <row r="14" spans="1:4" ht="18.25" customHeight="1">
      <c r="A14" s="14">
        <v>4.79</v>
      </c>
      <c r="B14" s="15" t="s">
        <v>15</v>
      </c>
      <c r="C14" s="15" t="s">
        <v>16</v>
      </c>
      <c r="D14" s="16">
        <f t="shared" si="0"/>
        <v>0</v>
      </c>
    </row>
    <row r="15" spans="1:4" ht="18.5" customHeight="1">
      <c r="A15" s="14">
        <v>4.79</v>
      </c>
      <c r="B15" s="15" t="s">
        <v>15</v>
      </c>
      <c r="C15" s="15" t="s">
        <v>17</v>
      </c>
      <c r="D15" s="16">
        <f t="shared" si="0"/>
        <v>0.5</v>
      </c>
    </row>
    <row r="16" spans="1:4" ht="18.25" customHeight="1">
      <c r="A16" s="14">
        <v>5.29</v>
      </c>
      <c r="B16" s="15" t="s">
        <v>7</v>
      </c>
      <c r="C16" s="17" t="s">
        <v>18</v>
      </c>
      <c r="D16" s="16">
        <f t="shared" si="0"/>
        <v>4.9999999999999822E-2</v>
      </c>
    </row>
    <row r="17" spans="1:4" ht="18.5" customHeight="1">
      <c r="A17" s="14">
        <v>5.34</v>
      </c>
      <c r="B17" s="15" t="s">
        <v>9</v>
      </c>
      <c r="C17" s="15" t="s">
        <v>19</v>
      </c>
      <c r="D17" s="16">
        <f t="shared" si="0"/>
        <v>0.29999999999999982</v>
      </c>
    </row>
    <row r="18" spans="1:4" ht="18.25" customHeight="1">
      <c r="A18" s="14">
        <v>5.64</v>
      </c>
      <c r="B18" s="15" t="s">
        <v>9</v>
      </c>
      <c r="C18" s="15" t="s">
        <v>20</v>
      </c>
      <c r="D18" s="16">
        <f t="shared" si="0"/>
        <v>4.0000000000000036E-2</v>
      </c>
    </row>
    <row r="19" spans="1:4" ht="18.5" customHeight="1">
      <c r="A19" s="14">
        <v>5.68</v>
      </c>
      <c r="B19" s="15" t="s">
        <v>7</v>
      </c>
      <c r="C19" s="15" t="s">
        <v>21</v>
      </c>
      <c r="D19" s="16">
        <f t="shared" si="0"/>
        <v>0.72000000000000064</v>
      </c>
    </row>
    <row r="20" spans="1:4" ht="18.25" customHeight="1">
      <c r="A20" s="14">
        <v>6.4</v>
      </c>
      <c r="B20" s="15" t="s">
        <v>9</v>
      </c>
      <c r="C20" s="15" t="s">
        <v>22</v>
      </c>
      <c r="D20" s="16">
        <f t="shared" si="0"/>
        <v>2.9999999999999361E-2</v>
      </c>
    </row>
    <row r="21" spans="1:4" ht="18.5" customHeight="1">
      <c r="A21" s="14">
        <v>6.43</v>
      </c>
      <c r="B21" s="15" t="s">
        <v>7</v>
      </c>
      <c r="C21" s="15" t="s">
        <v>23</v>
      </c>
      <c r="D21" s="16">
        <f t="shared" si="0"/>
        <v>0.57000000000000028</v>
      </c>
    </row>
    <row r="22" spans="1:4" ht="18.25" customHeight="1">
      <c r="A22" s="14">
        <v>7</v>
      </c>
      <c r="B22" s="15" t="s">
        <v>7</v>
      </c>
      <c r="C22" s="15" t="s">
        <v>24</v>
      </c>
      <c r="D22" s="16">
        <f t="shared" si="0"/>
        <v>5.9999999999999609E-2</v>
      </c>
    </row>
    <row r="23" spans="1:4" ht="18.5" customHeight="1">
      <c r="A23" s="14">
        <v>7.06</v>
      </c>
      <c r="B23" s="15" t="s">
        <v>9</v>
      </c>
      <c r="C23" s="15" t="s">
        <v>25</v>
      </c>
      <c r="D23" s="16">
        <f t="shared" si="0"/>
        <v>0.63000000000000078</v>
      </c>
    </row>
    <row r="24" spans="1:4" ht="18.25" customHeight="1">
      <c r="A24" s="14">
        <v>7.69</v>
      </c>
      <c r="B24" s="15" t="s">
        <v>9</v>
      </c>
      <c r="C24" s="15" t="s">
        <v>26</v>
      </c>
      <c r="D24" s="16">
        <f t="shared" si="0"/>
        <v>9.9999999999999645E-2</v>
      </c>
    </row>
    <row r="25" spans="1:4" ht="18.5" customHeight="1">
      <c r="A25" s="14">
        <v>7.79</v>
      </c>
      <c r="B25" s="15" t="s">
        <v>7</v>
      </c>
      <c r="C25" s="15" t="s">
        <v>27</v>
      </c>
      <c r="D25" s="16">
        <f t="shared" si="0"/>
        <v>0.28000000000000025</v>
      </c>
    </row>
    <row r="26" spans="1:4" ht="21" customHeight="1">
      <c r="A26" s="14">
        <v>8.07</v>
      </c>
      <c r="B26" s="15" t="s">
        <v>7</v>
      </c>
      <c r="C26" s="15" t="s">
        <v>28</v>
      </c>
      <c r="D26" s="16">
        <f t="shared" si="0"/>
        <v>0.44999999999999929</v>
      </c>
    </row>
    <row r="27" spans="1:4" ht="21.5" customHeight="1">
      <c r="A27" s="14">
        <v>8.52</v>
      </c>
      <c r="B27" s="15" t="s">
        <v>7</v>
      </c>
      <c r="C27" s="15" t="s">
        <v>29</v>
      </c>
      <c r="D27" s="16">
        <v>0.5</v>
      </c>
    </row>
    <row r="28" spans="1:4" ht="22" customHeight="1">
      <c r="A28" s="14">
        <v>9</v>
      </c>
      <c r="B28" s="15" t="s">
        <v>15</v>
      </c>
      <c r="C28" s="15" t="s">
        <v>211</v>
      </c>
      <c r="D28" s="16">
        <f t="shared" si="0"/>
        <v>0.6899999999999995</v>
      </c>
    </row>
    <row r="29" spans="1:4" ht="22" customHeight="1">
      <c r="A29" s="14">
        <v>9.69</v>
      </c>
      <c r="B29" s="15" t="s">
        <v>9</v>
      </c>
      <c r="C29" s="15" t="s">
        <v>30</v>
      </c>
      <c r="D29" s="16">
        <f t="shared" si="0"/>
        <v>1.5600000000000005</v>
      </c>
    </row>
    <row r="30" spans="1:4" ht="21.5" customHeight="1">
      <c r="A30" s="14">
        <v>11.25</v>
      </c>
      <c r="B30" s="15" t="s">
        <v>7</v>
      </c>
      <c r="C30" s="15" t="s">
        <v>31</v>
      </c>
      <c r="D30" s="16">
        <f t="shared" si="0"/>
        <v>0.59999999999999964</v>
      </c>
    </row>
    <row r="31" spans="1:4" ht="21.75" customHeight="1">
      <c r="A31" s="14">
        <v>11.85</v>
      </c>
      <c r="B31" s="15" t="s">
        <v>9</v>
      </c>
      <c r="C31" s="15" t="s">
        <v>32</v>
      </c>
      <c r="D31" s="16">
        <f t="shared" si="0"/>
        <v>0.84999999999999964</v>
      </c>
    </row>
    <row r="32" spans="1:4" ht="21.75" customHeight="1">
      <c r="A32" s="14">
        <v>12.7</v>
      </c>
      <c r="B32" s="15" t="s">
        <v>9</v>
      </c>
      <c r="C32" s="15" t="s">
        <v>33</v>
      </c>
      <c r="D32" s="16">
        <f t="shared" si="0"/>
        <v>0</v>
      </c>
    </row>
    <row r="33" spans="1:4" ht="21.75" customHeight="1">
      <c r="A33" s="14">
        <v>12.7</v>
      </c>
      <c r="B33" s="15" t="s">
        <v>9</v>
      </c>
      <c r="C33" s="15" t="s">
        <v>34</v>
      </c>
      <c r="D33" s="16">
        <f t="shared" si="0"/>
        <v>0.33000000000000007</v>
      </c>
    </row>
    <row r="34" spans="1:4" ht="21.5" customHeight="1">
      <c r="A34" s="14">
        <v>13.03</v>
      </c>
      <c r="B34" s="15" t="s">
        <v>15</v>
      </c>
      <c r="C34" s="15" t="s">
        <v>35</v>
      </c>
      <c r="D34" s="16">
        <f t="shared" si="0"/>
        <v>0.35000000000000142</v>
      </c>
    </row>
    <row r="35" spans="1:4" ht="21.75" customHeight="1">
      <c r="A35" s="14">
        <v>13.38</v>
      </c>
      <c r="B35" s="15" t="s">
        <v>9</v>
      </c>
      <c r="C35" s="15" t="s">
        <v>36</v>
      </c>
      <c r="D35" s="16">
        <f t="shared" si="0"/>
        <v>0.38999999999999879</v>
      </c>
    </row>
    <row r="36" spans="1:4" ht="21.75" customHeight="1">
      <c r="A36" s="14">
        <v>13.77</v>
      </c>
      <c r="B36" s="15" t="s">
        <v>7</v>
      </c>
      <c r="C36" s="15" t="s">
        <v>37</v>
      </c>
      <c r="D36" s="16">
        <f t="shared" si="0"/>
        <v>0.58999999999999986</v>
      </c>
    </row>
    <row r="37" spans="1:4" ht="21.75" customHeight="1">
      <c r="A37" s="14">
        <v>14.36</v>
      </c>
      <c r="B37" s="15" t="s">
        <v>9</v>
      </c>
      <c r="C37" s="15" t="s">
        <v>38</v>
      </c>
      <c r="D37" s="16">
        <f t="shared" si="0"/>
        <v>0.10000000000000142</v>
      </c>
    </row>
    <row r="38" spans="1:4" ht="30">
      <c r="A38" s="14">
        <v>14.46</v>
      </c>
      <c r="B38" s="15" t="s">
        <v>7</v>
      </c>
      <c r="C38" s="17" t="s">
        <v>39</v>
      </c>
      <c r="D38" s="16">
        <f t="shared" si="0"/>
        <v>1.1499999999999986</v>
      </c>
    </row>
    <row r="39" spans="1:4" ht="21.5" customHeight="1">
      <c r="A39" s="14">
        <v>15.61</v>
      </c>
      <c r="B39" s="15" t="s">
        <v>7</v>
      </c>
      <c r="C39" s="15" t="s">
        <v>40</v>
      </c>
      <c r="D39" s="16">
        <f t="shared" si="0"/>
        <v>0.25</v>
      </c>
    </row>
    <row r="40" spans="1:4" ht="21.75" customHeight="1">
      <c r="A40" s="14">
        <v>15.86</v>
      </c>
      <c r="B40" s="15" t="s">
        <v>9</v>
      </c>
      <c r="C40" s="15" t="s">
        <v>41</v>
      </c>
      <c r="D40" s="16">
        <f t="shared" si="0"/>
        <v>0.98000000000000043</v>
      </c>
    </row>
    <row r="41" spans="1:4" ht="21.75" customHeight="1">
      <c r="A41" s="14">
        <v>16.84</v>
      </c>
      <c r="B41" s="15" t="s">
        <v>7</v>
      </c>
      <c r="C41" s="15" t="s">
        <v>42</v>
      </c>
      <c r="D41" s="16">
        <f t="shared" si="0"/>
        <v>0.73999999999999844</v>
      </c>
    </row>
    <row r="42" spans="1:4" ht="21.75" customHeight="1">
      <c r="A42" s="14">
        <v>17.579999999999998</v>
      </c>
      <c r="B42" s="15" t="s">
        <v>9</v>
      </c>
      <c r="C42" s="15" t="s">
        <v>43</v>
      </c>
      <c r="D42" s="16">
        <f t="shared" si="0"/>
        <v>1.9200000000000017</v>
      </c>
    </row>
    <row r="43" spans="1:4" ht="21.5" customHeight="1">
      <c r="A43" s="14">
        <v>19.5</v>
      </c>
      <c r="B43" s="15" t="s">
        <v>15</v>
      </c>
      <c r="C43" s="15" t="s">
        <v>207</v>
      </c>
      <c r="D43" s="16">
        <f t="shared" si="0"/>
        <v>0.82000000000000028</v>
      </c>
    </row>
    <row r="44" spans="1:4" ht="18.5" customHeight="1">
      <c r="A44" s="14">
        <v>20.32</v>
      </c>
      <c r="B44" s="15" t="s">
        <v>15</v>
      </c>
      <c r="C44" s="15" t="s">
        <v>44</v>
      </c>
      <c r="D44" s="16">
        <f t="shared" si="0"/>
        <v>0.48999999999999844</v>
      </c>
    </row>
    <row r="45" spans="1:4" ht="18.25" customHeight="1">
      <c r="A45" s="14">
        <v>20.81</v>
      </c>
      <c r="B45" s="15" t="s">
        <v>9</v>
      </c>
      <c r="C45" s="15" t="s">
        <v>45</v>
      </c>
      <c r="D45" s="16">
        <f t="shared" si="0"/>
        <v>0.47000000000000242</v>
      </c>
    </row>
    <row r="46" spans="1:4" ht="18.5" customHeight="1">
      <c r="A46" s="14">
        <v>21.28</v>
      </c>
      <c r="B46" s="15" t="s">
        <v>7</v>
      </c>
      <c r="C46" s="15" t="s">
        <v>46</v>
      </c>
      <c r="D46" s="16">
        <f t="shared" si="0"/>
        <v>2.0700000000000003</v>
      </c>
    </row>
    <row r="47" spans="1:4" ht="18.25" customHeight="1">
      <c r="A47" s="14">
        <v>23.35</v>
      </c>
      <c r="B47" s="15" t="s">
        <v>7</v>
      </c>
      <c r="C47" s="15" t="s">
        <v>47</v>
      </c>
      <c r="D47" s="16">
        <f t="shared" si="0"/>
        <v>0.54999999999999716</v>
      </c>
    </row>
    <row r="48" spans="1:4" ht="18.5" customHeight="1">
      <c r="A48" s="14">
        <v>23.9</v>
      </c>
      <c r="B48" s="15" t="s">
        <v>9</v>
      </c>
      <c r="C48" s="15" t="s">
        <v>48</v>
      </c>
      <c r="D48" s="16">
        <f t="shared" si="0"/>
        <v>1.0899999999999999</v>
      </c>
    </row>
    <row r="49" spans="1:4" ht="18.25" customHeight="1">
      <c r="A49" s="14">
        <v>24.99</v>
      </c>
      <c r="B49" s="15" t="s">
        <v>7</v>
      </c>
      <c r="C49" s="15" t="s">
        <v>49</v>
      </c>
      <c r="D49" s="16">
        <f t="shared" si="0"/>
        <v>0.58000000000000185</v>
      </c>
    </row>
    <row r="50" spans="1:4" ht="18.5" customHeight="1">
      <c r="A50" s="14">
        <v>25.57</v>
      </c>
      <c r="B50" s="15" t="s">
        <v>9</v>
      </c>
      <c r="C50" s="15" t="s">
        <v>50</v>
      </c>
      <c r="D50" s="16">
        <f t="shared" si="0"/>
        <v>3.0000000000001137E-2</v>
      </c>
    </row>
    <row r="51" spans="1:4" ht="18.25" customHeight="1">
      <c r="A51" s="14">
        <v>25.6</v>
      </c>
      <c r="B51" s="15" t="s">
        <v>15</v>
      </c>
      <c r="C51" s="15" t="s">
        <v>51</v>
      </c>
      <c r="D51" s="16">
        <f t="shared" si="0"/>
        <v>2.9999999999997584E-2</v>
      </c>
    </row>
    <row r="52" spans="1:4" ht="18.5" customHeight="1">
      <c r="A52" s="14">
        <v>25.63</v>
      </c>
      <c r="B52" s="15" t="s">
        <v>15</v>
      </c>
      <c r="C52" s="15" t="s">
        <v>52</v>
      </c>
      <c r="D52" s="16">
        <f t="shared" si="0"/>
        <v>0.28000000000000114</v>
      </c>
    </row>
    <row r="53" spans="1:4" ht="18.25" customHeight="1">
      <c r="A53" s="14">
        <v>25.91</v>
      </c>
      <c r="B53" s="15" t="s">
        <v>9</v>
      </c>
      <c r="C53" s="15" t="s">
        <v>53</v>
      </c>
      <c r="D53" s="16">
        <f t="shared" si="0"/>
        <v>0.41000000000000014</v>
      </c>
    </row>
    <row r="54" spans="1:4" ht="18.5" customHeight="1">
      <c r="A54" s="14">
        <v>26.32</v>
      </c>
      <c r="B54" s="15" t="s">
        <v>7</v>
      </c>
      <c r="C54" s="15" t="s">
        <v>208</v>
      </c>
      <c r="D54" s="16">
        <f t="shared" si="0"/>
        <v>2.379999999999999</v>
      </c>
    </row>
    <row r="55" spans="1:4" ht="18.25" customHeight="1">
      <c r="A55" s="14">
        <v>28.7</v>
      </c>
      <c r="B55" s="15" t="s">
        <v>15</v>
      </c>
      <c r="C55" s="15" t="s">
        <v>198</v>
      </c>
      <c r="D55" s="16">
        <f t="shared" si="0"/>
        <v>0</v>
      </c>
    </row>
    <row r="56" spans="1:4" ht="18.5" customHeight="1">
      <c r="A56" s="14">
        <v>28.7</v>
      </c>
      <c r="B56" s="15" t="s">
        <v>15</v>
      </c>
      <c r="C56" s="15" t="s">
        <v>54</v>
      </c>
      <c r="D56" s="16">
        <f t="shared" si="0"/>
        <v>0.47000000000000242</v>
      </c>
    </row>
    <row r="57" spans="1:4" ht="18.25" customHeight="1">
      <c r="A57" s="14">
        <v>29.17</v>
      </c>
      <c r="B57" s="15" t="s">
        <v>7</v>
      </c>
      <c r="C57" s="15" t="s">
        <v>55</v>
      </c>
      <c r="D57" s="16">
        <f t="shared" si="0"/>
        <v>0.61999999999999744</v>
      </c>
    </row>
    <row r="58" spans="1:4" ht="18.5" customHeight="1">
      <c r="A58" s="14">
        <v>29.79</v>
      </c>
      <c r="B58" s="15" t="s">
        <v>7</v>
      </c>
      <c r="C58" s="15" t="s">
        <v>56</v>
      </c>
      <c r="D58" s="16">
        <f t="shared" si="0"/>
        <v>0.76000000000000156</v>
      </c>
    </row>
    <row r="59" spans="1:4" ht="18.25" customHeight="1">
      <c r="A59" s="14">
        <v>30.55</v>
      </c>
      <c r="B59" s="15" t="s">
        <v>15</v>
      </c>
      <c r="C59" s="17" t="s">
        <v>213</v>
      </c>
      <c r="D59" s="16">
        <f t="shared" si="0"/>
        <v>0.32000000000000028</v>
      </c>
    </row>
    <row r="60" spans="1:4" ht="18.5" customHeight="1">
      <c r="A60" s="14">
        <v>30.87</v>
      </c>
      <c r="B60" s="15" t="s">
        <v>9</v>
      </c>
      <c r="C60" s="15" t="s">
        <v>57</v>
      </c>
      <c r="D60" s="16">
        <f t="shared" si="0"/>
        <v>0.5</v>
      </c>
    </row>
    <row r="61" spans="1:4" ht="18.25" customHeight="1">
      <c r="A61" s="14">
        <v>31.37</v>
      </c>
      <c r="B61" s="15" t="s">
        <v>9</v>
      </c>
      <c r="C61" s="17" t="s">
        <v>214</v>
      </c>
      <c r="D61" s="16">
        <f t="shared" si="0"/>
        <v>1.1900000000000013</v>
      </c>
    </row>
    <row r="62" spans="1:4" ht="18.5" customHeight="1">
      <c r="A62" s="14">
        <v>32.56</v>
      </c>
      <c r="B62" s="15" t="s">
        <v>9</v>
      </c>
      <c r="C62" s="15" t="s">
        <v>58</v>
      </c>
      <c r="D62" s="16">
        <f t="shared" si="0"/>
        <v>0.44999999999999574</v>
      </c>
    </row>
    <row r="63" spans="1:4" ht="18.25" customHeight="1">
      <c r="A63" s="14">
        <v>33.01</v>
      </c>
      <c r="B63" s="15" t="s">
        <v>9</v>
      </c>
      <c r="C63" s="15" t="s">
        <v>59</v>
      </c>
      <c r="D63" s="16">
        <f t="shared" si="0"/>
        <v>1.3599999999999994</v>
      </c>
    </row>
    <row r="64" spans="1:4" ht="18.5" customHeight="1">
      <c r="A64" s="14">
        <v>34.369999999999997</v>
      </c>
      <c r="B64" s="15" t="s">
        <v>7</v>
      </c>
      <c r="C64" s="15" t="s">
        <v>60</v>
      </c>
      <c r="D64" s="16">
        <f t="shared" si="0"/>
        <v>2.5900000000000034</v>
      </c>
    </row>
    <row r="65" spans="1:4" ht="18.25" customHeight="1">
      <c r="A65" s="14">
        <v>36.96</v>
      </c>
      <c r="B65" s="15" t="s">
        <v>7</v>
      </c>
      <c r="C65" s="15" t="s">
        <v>61</v>
      </c>
      <c r="D65" s="16">
        <f t="shared" si="0"/>
        <v>0.74000000000000199</v>
      </c>
    </row>
    <row r="66" spans="1:4" ht="18.5" customHeight="1">
      <c r="A66" s="14">
        <v>37.700000000000003</v>
      </c>
      <c r="B66" s="15" t="s">
        <v>15</v>
      </c>
      <c r="C66" s="15" t="s">
        <v>62</v>
      </c>
      <c r="D66" s="16">
        <f t="shared" si="0"/>
        <v>0.39999999999999858</v>
      </c>
    </row>
    <row r="67" spans="1:4" ht="18.25" customHeight="1">
      <c r="A67" s="14">
        <v>38.1</v>
      </c>
      <c r="B67" s="15" t="s">
        <v>15</v>
      </c>
      <c r="C67" s="15" t="s">
        <v>63</v>
      </c>
      <c r="D67" s="16">
        <f t="shared" si="0"/>
        <v>2.0700000000000003</v>
      </c>
    </row>
    <row r="68" spans="1:4" ht="18.5" customHeight="1">
      <c r="A68" s="14">
        <v>40.17</v>
      </c>
      <c r="B68" s="15" t="s">
        <v>9</v>
      </c>
      <c r="C68" s="15" t="s">
        <v>64</v>
      </c>
      <c r="D68" s="16">
        <f t="shared" si="0"/>
        <v>1.2999999999999972</v>
      </c>
    </row>
    <row r="69" spans="1:4" ht="18.25" customHeight="1">
      <c r="A69" s="14">
        <v>41.47</v>
      </c>
      <c r="B69" s="15" t="s">
        <v>15</v>
      </c>
      <c r="C69" s="15" t="s">
        <v>199</v>
      </c>
      <c r="D69" s="16">
        <f t="shared" si="0"/>
        <v>1.8900000000000006</v>
      </c>
    </row>
    <row r="70" spans="1:4" ht="18.5" customHeight="1">
      <c r="A70" s="14">
        <v>43.36</v>
      </c>
      <c r="B70" s="15" t="s">
        <v>9</v>
      </c>
      <c r="C70" s="15" t="s">
        <v>65</v>
      </c>
      <c r="D70" s="16">
        <f t="shared" si="0"/>
        <v>0.70000000000000284</v>
      </c>
    </row>
    <row r="71" spans="1:4" ht="18.25" customHeight="1">
      <c r="A71" s="14">
        <v>44.06</v>
      </c>
      <c r="B71" s="15" t="s">
        <v>7</v>
      </c>
      <c r="C71" s="15" t="s">
        <v>66</v>
      </c>
      <c r="D71" s="16">
        <f t="shared" ref="D71:D134" si="1">A72-A71</f>
        <v>2.1400000000000006</v>
      </c>
    </row>
    <row r="72" spans="1:4" ht="18.5" customHeight="1">
      <c r="A72" s="14">
        <v>46.2</v>
      </c>
      <c r="B72" s="15" t="s">
        <v>9</v>
      </c>
      <c r="C72" s="17" t="s">
        <v>215</v>
      </c>
      <c r="D72" s="16">
        <f t="shared" si="1"/>
        <v>2.1999999999999957</v>
      </c>
    </row>
    <row r="73" spans="1:4" ht="18.25" customHeight="1">
      <c r="A73" s="14">
        <v>48.4</v>
      </c>
      <c r="B73" s="15" t="s">
        <v>9</v>
      </c>
      <c r="C73" s="15" t="s">
        <v>67</v>
      </c>
      <c r="D73" s="16">
        <f t="shared" si="1"/>
        <v>0.95000000000000284</v>
      </c>
    </row>
    <row r="74" spans="1:4" ht="18.5" customHeight="1">
      <c r="A74" s="14">
        <v>49.35</v>
      </c>
      <c r="B74" s="15" t="s">
        <v>15</v>
      </c>
      <c r="C74" s="15" t="s">
        <v>68</v>
      </c>
      <c r="D74" s="16">
        <f t="shared" si="1"/>
        <v>0.5</v>
      </c>
    </row>
    <row r="75" spans="1:4" ht="18.25" customHeight="1">
      <c r="A75" s="14">
        <v>49.85</v>
      </c>
      <c r="B75" s="15" t="s">
        <v>9</v>
      </c>
      <c r="C75" s="15" t="s">
        <v>69</v>
      </c>
      <c r="D75" s="16">
        <f t="shared" si="1"/>
        <v>7.9999999999998295E-2</v>
      </c>
    </row>
    <row r="76" spans="1:4" ht="18.5" customHeight="1">
      <c r="A76" s="14">
        <v>49.93</v>
      </c>
      <c r="B76" s="15" t="s">
        <v>7</v>
      </c>
      <c r="C76" s="17" t="s">
        <v>216</v>
      </c>
      <c r="D76" s="16">
        <f t="shared" si="1"/>
        <v>2.7899999999999991</v>
      </c>
    </row>
    <row r="77" spans="1:4" ht="18.25" customHeight="1">
      <c r="A77" s="14">
        <v>52.72</v>
      </c>
      <c r="B77" s="15" t="s">
        <v>9</v>
      </c>
      <c r="C77" s="15" t="s">
        <v>60</v>
      </c>
      <c r="D77" s="16">
        <f t="shared" si="1"/>
        <v>2.1099999999999994</v>
      </c>
    </row>
    <row r="78" spans="1:4" ht="60">
      <c r="A78" s="19">
        <v>54.83</v>
      </c>
      <c r="B78" s="20" t="s">
        <v>7</v>
      </c>
      <c r="C78" s="21" t="s">
        <v>70</v>
      </c>
      <c r="D78" s="32">
        <v>0.1</v>
      </c>
    </row>
    <row r="79" spans="1:4" ht="18.25" customHeight="1">
      <c r="A79" s="14">
        <v>54.87</v>
      </c>
      <c r="B79" s="15" t="s">
        <v>7</v>
      </c>
      <c r="C79" s="15" t="s">
        <v>71</v>
      </c>
      <c r="D79" s="16">
        <f t="shared" si="1"/>
        <v>6.6500000000000057</v>
      </c>
    </row>
    <row r="80" spans="1:4" ht="18.5" customHeight="1">
      <c r="A80" s="14">
        <v>61.52</v>
      </c>
      <c r="B80" s="15" t="s">
        <v>9</v>
      </c>
      <c r="C80" s="15" t="s">
        <v>72</v>
      </c>
      <c r="D80" s="16">
        <f t="shared" si="1"/>
        <v>1.0999999999999943</v>
      </c>
    </row>
    <row r="81" spans="1:4" ht="18.25" customHeight="1">
      <c r="A81" s="14">
        <v>62.62</v>
      </c>
      <c r="B81" s="15" t="s">
        <v>7</v>
      </c>
      <c r="C81" s="15" t="s">
        <v>73</v>
      </c>
      <c r="D81" s="16">
        <f t="shared" si="1"/>
        <v>4.1300000000000026</v>
      </c>
    </row>
    <row r="82" spans="1:4" ht="18.5" customHeight="1">
      <c r="A82" s="14">
        <v>66.75</v>
      </c>
      <c r="B82" s="15" t="s">
        <v>9</v>
      </c>
      <c r="C82" s="15" t="s">
        <v>74</v>
      </c>
      <c r="D82" s="16">
        <f t="shared" si="1"/>
        <v>0.32999999999999829</v>
      </c>
    </row>
    <row r="83" spans="1:4" ht="18.25" customHeight="1">
      <c r="A83" s="14">
        <v>67.08</v>
      </c>
      <c r="B83" s="15" t="s">
        <v>9</v>
      </c>
      <c r="C83" s="15" t="s">
        <v>200</v>
      </c>
      <c r="D83" s="16">
        <f t="shared" si="1"/>
        <v>1.9899999999999949</v>
      </c>
    </row>
    <row r="84" spans="1:4" ht="18.5" customHeight="1">
      <c r="A84" s="14">
        <v>69.069999999999993</v>
      </c>
      <c r="B84" s="15" t="s">
        <v>9</v>
      </c>
      <c r="C84" s="15" t="s">
        <v>75</v>
      </c>
      <c r="D84" s="16">
        <f t="shared" si="1"/>
        <v>2.6200000000000045</v>
      </c>
    </row>
    <row r="85" spans="1:4" ht="18.25" customHeight="1">
      <c r="A85" s="14">
        <v>71.69</v>
      </c>
      <c r="B85" s="15" t="s">
        <v>9</v>
      </c>
      <c r="C85" s="15" t="s">
        <v>76</v>
      </c>
      <c r="D85" s="16">
        <f t="shared" si="1"/>
        <v>2.5300000000000011</v>
      </c>
    </row>
    <row r="86" spans="1:4" ht="18.5" customHeight="1">
      <c r="A86" s="14">
        <v>74.22</v>
      </c>
      <c r="B86" s="15" t="s">
        <v>7</v>
      </c>
      <c r="C86" s="15" t="s">
        <v>77</v>
      </c>
      <c r="D86" s="16">
        <f t="shared" si="1"/>
        <v>0.14000000000000057</v>
      </c>
    </row>
    <row r="87" spans="1:4" ht="18.25" customHeight="1">
      <c r="A87" s="14">
        <v>74.36</v>
      </c>
      <c r="B87" s="15" t="s">
        <v>9</v>
      </c>
      <c r="C87" s="15" t="s">
        <v>78</v>
      </c>
      <c r="D87" s="16">
        <f t="shared" si="1"/>
        <v>0.26999999999999602</v>
      </c>
    </row>
    <row r="88" spans="1:4" ht="18.5" customHeight="1">
      <c r="A88" s="14">
        <v>74.63</v>
      </c>
      <c r="B88" s="15" t="s">
        <v>7</v>
      </c>
      <c r="C88" s="15" t="s">
        <v>79</v>
      </c>
      <c r="D88" s="16">
        <f t="shared" si="1"/>
        <v>0.25</v>
      </c>
    </row>
    <row r="89" spans="1:4" ht="18.25" customHeight="1">
      <c r="A89" s="14">
        <v>74.88</v>
      </c>
      <c r="B89" s="18"/>
      <c r="C89" s="15" t="s">
        <v>80</v>
      </c>
      <c r="D89" s="16">
        <f t="shared" si="1"/>
        <v>2.0000000000010232E-2</v>
      </c>
    </row>
    <row r="90" spans="1:4" ht="18.5" customHeight="1">
      <c r="A90" s="14">
        <v>74.900000000000006</v>
      </c>
      <c r="B90" s="15" t="s">
        <v>15</v>
      </c>
      <c r="C90" s="15" t="s">
        <v>81</v>
      </c>
      <c r="D90" s="16">
        <f t="shared" si="1"/>
        <v>0.19999999999998863</v>
      </c>
    </row>
    <row r="91" spans="1:4" ht="18.25" customHeight="1">
      <c r="A91" s="14">
        <v>75.099999999999994</v>
      </c>
      <c r="B91" s="18"/>
      <c r="C91" s="15" t="s">
        <v>82</v>
      </c>
      <c r="D91" s="16">
        <f t="shared" si="1"/>
        <v>0</v>
      </c>
    </row>
    <row r="92" spans="1:4" ht="18.5" customHeight="1">
      <c r="A92" s="14">
        <v>75.099999999999994</v>
      </c>
      <c r="B92" s="15" t="s">
        <v>15</v>
      </c>
      <c r="C92" s="15" t="s">
        <v>81</v>
      </c>
      <c r="D92" s="16">
        <f t="shared" si="1"/>
        <v>1.2000000000000028</v>
      </c>
    </row>
    <row r="93" spans="1:4" ht="18.25" customHeight="1">
      <c r="A93" s="14">
        <v>76.3</v>
      </c>
      <c r="B93" s="15" t="s">
        <v>15</v>
      </c>
      <c r="C93" s="15" t="s">
        <v>83</v>
      </c>
      <c r="D93" s="16">
        <f t="shared" si="1"/>
        <v>0.71000000000000796</v>
      </c>
    </row>
    <row r="94" spans="1:4" ht="18.25" customHeight="1">
      <c r="A94" s="14">
        <v>77.010000000000005</v>
      </c>
      <c r="B94" s="15" t="s">
        <v>9</v>
      </c>
      <c r="C94" s="15" t="s">
        <v>84</v>
      </c>
      <c r="D94" s="16">
        <f t="shared" si="1"/>
        <v>0.18999999999999773</v>
      </c>
    </row>
    <row r="95" spans="1:4" ht="18.25" customHeight="1">
      <c r="A95" s="14">
        <v>77.2</v>
      </c>
      <c r="B95" s="15" t="s">
        <v>85</v>
      </c>
      <c r="C95" s="15" t="s">
        <v>86</v>
      </c>
      <c r="D95" s="16">
        <f t="shared" si="1"/>
        <v>9.9999999999994316E-2</v>
      </c>
    </row>
    <row r="96" spans="1:4" ht="18.25" customHeight="1">
      <c r="A96" s="14">
        <v>77.3</v>
      </c>
      <c r="B96" s="15" t="s">
        <v>15</v>
      </c>
      <c r="C96" s="15" t="s">
        <v>87</v>
      </c>
      <c r="D96" s="16">
        <f t="shared" si="1"/>
        <v>0</v>
      </c>
    </row>
    <row r="97" spans="1:4" ht="18.5" customHeight="1">
      <c r="A97" s="14">
        <v>77.3</v>
      </c>
      <c r="B97" s="15" t="s">
        <v>15</v>
      </c>
      <c r="C97" s="15" t="s">
        <v>88</v>
      </c>
      <c r="D97" s="16">
        <f t="shared" si="1"/>
        <v>0.73000000000000398</v>
      </c>
    </row>
    <row r="98" spans="1:4" ht="18.25" customHeight="1">
      <c r="A98" s="14">
        <v>78.03</v>
      </c>
      <c r="B98" s="15" t="s">
        <v>9</v>
      </c>
      <c r="C98" s="15" t="s">
        <v>89</v>
      </c>
      <c r="D98" s="16">
        <f t="shared" si="1"/>
        <v>0.12000000000000455</v>
      </c>
    </row>
    <row r="99" spans="1:4" ht="18.25" customHeight="1">
      <c r="A99" s="14">
        <v>78.150000000000006</v>
      </c>
      <c r="B99" s="15" t="s">
        <v>90</v>
      </c>
      <c r="C99" s="15" t="s">
        <v>209</v>
      </c>
      <c r="D99" s="16">
        <f t="shared" si="1"/>
        <v>0.26999999999999602</v>
      </c>
    </row>
    <row r="100" spans="1:4" ht="18.5" customHeight="1">
      <c r="A100" s="14">
        <v>78.42</v>
      </c>
      <c r="B100" s="15" t="s">
        <v>9</v>
      </c>
      <c r="C100" s="15" t="s">
        <v>201</v>
      </c>
      <c r="D100" s="16">
        <f t="shared" si="1"/>
        <v>0.37000000000000455</v>
      </c>
    </row>
    <row r="101" spans="1:4" ht="18.25" customHeight="1">
      <c r="A101" s="14">
        <v>78.790000000000006</v>
      </c>
      <c r="B101" s="15" t="s">
        <v>9</v>
      </c>
      <c r="C101" s="15" t="s">
        <v>91</v>
      </c>
      <c r="D101" s="16">
        <f t="shared" si="1"/>
        <v>0.59999999999999432</v>
      </c>
    </row>
    <row r="102" spans="1:4" ht="18.5" customHeight="1">
      <c r="A102" s="14">
        <v>79.39</v>
      </c>
      <c r="B102" s="15" t="s">
        <v>9</v>
      </c>
      <c r="C102" s="15" t="s">
        <v>92</v>
      </c>
      <c r="D102" s="16">
        <f t="shared" si="1"/>
        <v>0.23999999999999488</v>
      </c>
    </row>
    <row r="103" spans="1:4" ht="18.25" customHeight="1">
      <c r="A103" s="14">
        <v>79.63</v>
      </c>
      <c r="B103" s="15" t="s">
        <v>9</v>
      </c>
      <c r="C103" s="15" t="s">
        <v>202</v>
      </c>
      <c r="D103" s="16">
        <f t="shared" si="1"/>
        <v>0.51000000000000512</v>
      </c>
    </row>
    <row r="104" spans="1:4" ht="18.5" customHeight="1">
      <c r="A104" s="14">
        <v>80.14</v>
      </c>
      <c r="B104" s="15" t="s">
        <v>15</v>
      </c>
      <c r="C104" s="15" t="s">
        <v>93</v>
      </c>
      <c r="D104" s="16">
        <f t="shared" si="1"/>
        <v>0.10999999999999943</v>
      </c>
    </row>
    <row r="105" spans="1:4" ht="18.25" customHeight="1">
      <c r="A105" s="14">
        <v>80.25</v>
      </c>
      <c r="B105" s="15" t="s">
        <v>15</v>
      </c>
      <c r="C105" s="15" t="s">
        <v>94</v>
      </c>
      <c r="D105" s="16">
        <f t="shared" si="1"/>
        <v>0.10999999999999943</v>
      </c>
    </row>
    <row r="106" spans="1:4" ht="18.5" customHeight="1">
      <c r="A106" s="14">
        <v>80.36</v>
      </c>
      <c r="B106" s="15" t="s">
        <v>95</v>
      </c>
      <c r="C106" s="15" t="s">
        <v>96</v>
      </c>
      <c r="D106" s="16">
        <f t="shared" si="1"/>
        <v>9.0000000000003411E-2</v>
      </c>
    </row>
    <row r="107" spans="1:4" ht="18.25" customHeight="1">
      <c r="A107" s="14">
        <v>80.45</v>
      </c>
      <c r="B107" s="15" t="s">
        <v>15</v>
      </c>
      <c r="C107" s="15" t="s">
        <v>97</v>
      </c>
      <c r="D107" s="16">
        <f t="shared" si="1"/>
        <v>0.17999999999999261</v>
      </c>
    </row>
    <row r="108" spans="1:4" ht="18.5" customHeight="1">
      <c r="A108" s="14">
        <v>80.63</v>
      </c>
      <c r="B108" s="15" t="s">
        <v>15</v>
      </c>
      <c r="C108" s="15" t="s">
        <v>98</v>
      </c>
      <c r="D108" s="16">
        <f t="shared" si="1"/>
        <v>0.15000000000000568</v>
      </c>
    </row>
    <row r="109" spans="1:4" ht="18.25" customHeight="1">
      <c r="A109" s="14">
        <v>80.78</v>
      </c>
      <c r="B109" s="15" t="s">
        <v>15</v>
      </c>
      <c r="C109" s="15" t="s">
        <v>99</v>
      </c>
      <c r="D109" s="16">
        <f t="shared" si="1"/>
        <v>0.17999999999999261</v>
      </c>
    </row>
    <row r="110" spans="1:4" ht="18.5" customHeight="1">
      <c r="A110" s="14">
        <v>80.959999999999994</v>
      </c>
      <c r="B110" s="15" t="s">
        <v>15</v>
      </c>
      <c r="C110" s="15" t="s">
        <v>100</v>
      </c>
      <c r="D110" s="16">
        <f t="shared" si="1"/>
        <v>4.9200000000000017</v>
      </c>
    </row>
    <row r="111" spans="1:4" ht="18.25" customHeight="1">
      <c r="A111" s="14">
        <v>85.88</v>
      </c>
      <c r="B111" s="15" t="s">
        <v>9</v>
      </c>
      <c r="C111" s="15" t="s">
        <v>101</v>
      </c>
      <c r="D111" s="16">
        <f t="shared" si="1"/>
        <v>0.55000000000001137</v>
      </c>
    </row>
    <row r="112" spans="1:4" ht="18.5" customHeight="1">
      <c r="A112" s="14">
        <v>86.43</v>
      </c>
      <c r="B112" s="15" t="s">
        <v>15</v>
      </c>
      <c r="C112" s="15" t="s">
        <v>102</v>
      </c>
      <c r="D112" s="16">
        <f t="shared" si="1"/>
        <v>0.11999999999999034</v>
      </c>
    </row>
    <row r="113" spans="1:4" ht="18.25" customHeight="1">
      <c r="A113" s="14">
        <v>86.55</v>
      </c>
      <c r="B113" s="15" t="s">
        <v>9</v>
      </c>
      <c r="C113" s="15" t="s">
        <v>103</v>
      </c>
      <c r="D113" s="16">
        <f t="shared" si="1"/>
        <v>7.9999999999998295E-2</v>
      </c>
    </row>
    <row r="114" spans="1:4" ht="18.5" customHeight="1">
      <c r="A114" s="14">
        <v>86.63</v>
      </c>
      <c r="B114" s="15" t="s">
        <v>15</v>
      </c>
      <c r="C114" s="15" t="s">
        <v>104</v>
      </c>
      <c r="D114" s="16">
        <f t="shared" si="1"/>
        <v>0.60999999999999943</v>
      </c>
    </row>
    <row r="115" spans="1:4" ht="18.25" customHeight="1">
      <c r="A115" s="14">
        <v>87.24</v>
      </c>
      <c r="B115" s="15" t="s">
        <v>7</v>
      </c>
      <c r="C115" s="15" t="s">
        <v>105</v>
      </c>
      <c r="D115" s="16">
        <f t="shared" si="1"/>
        <v>0.96000000000000796</v>
      </c>
    </row>
    <row r="116" spans="1:4" ht="18.5" customHeight="1">
      <c r="A116" s="14">
        <v>88.2</v>
      </c>
      <c r="B116" s="15" t="s">
        <v>9</v>
      </c>
      <c r="C116" s="15" t="s">
        <v>106</v>
      </c>
      <c r="D116" s="16">
        <f t="shared" si="1"/>
        <v>5.2399999999999949</v>
      </c>
    </row>
    <row r="117" spans="1:4" ht="18.25" customHeight="1">
      <c r="A117" s="14">
        <v>93.44</v>
      </c>
      <c r="B117" s="15" t="s">
        <v>9</v>
      </c>
      <c r="C117" s="15" t="s">
        <v>107</v>
      </c>
      <c r="D117" s="16">
        <f t="shared" si="1"/>
        <v>0.57000000000000739</v>
      </c>
    </row>
    <row r="118" spans="1:4" ht="18.5" customHeight="1">
      <c r="A118" s="14">
        <v>94.01</v>
      </c>
      <c r="B118" s="15" t="s">
        <v>9</v>
      </c>
      <c r="C118" s="15" t="s">
        <v>217</v>
      </c>
      <c r="D118" s="16">
        <f t="shared" si="1"/>
        <v>2.1299999999999955</v>
      </c>
    </row>
    <row r="119" spans="1:4" ht="18.25" customHeight="1">
      <c r="A119" s="14">
        <v>96.14</v>
      </c>
      <c r="B119" s="15" t="s">
        <v>9</v>
      </c>
      <c r="C119" s="15" t="s">
        <v>108</v>
      </c>
      <c r="D119" s="16">
        <f t="shared" si="1"/>
        <v>0.64000000000000057</v>
      </c>
    </row>
    <row r="120" spans="1:4" ht="30">
      <c r="A120" s="23">
        <v>96.78</v>
      </c>
      <c r="B120" s="22"/>
      <c r="C120" s="24" t="s">
        <v>109</v>
      </c>
      <c r="D120" s="22"/>
    </row>
    <row r="121" spans="1:4" ht="18.25" customHeight="1">
      <c r="A121" s="14">
        <v>96.8</v>
      </c>
      <c r="B121" s="15" t="s">
        <v>15</v>
      </c>
      <c r="C121" s="15" t="s">
        <v>110</v>
      </c>
      <c r="D121" s="16">
        <f t="shared" si="1"/>
        <v>0.74000000000000909</v>
      </c>
    </row>
    <row r="122" spans="1:4" ht="18.5" customHeight="1">
      <c r="A122" s="14">
        <v>97.54</v>
      </c>
      <c r="B122" s="15" t="s">
        <v>15</v>
      </c>
      <c r="C122" s="15" t="s">
        <v>111</v>
      </c>
      <c r="D122" s="16">
        <f t="shared" si="1"/>
        <v>0.25999999999999091</v>
      </c>
    </row>
    <row r="123" spans="1:4" ht="18.25" customHeight="1">
      <c r="A123" s="14">
        <v>97.8</v>
      </c>
      <c r="B123" s="15" t="s">
        <v>15</v>
      </c>
      <c r="C123" s="15" t="s">
        <v>112</v>
      </c>
      <c r="D123" s="16">
        <f t="shared" si="1"/>
        <v>0</v>
      </c>
    </row>
    <row r="124" spans="1:4" ht="18.5" customHeight="1">
      <c r="A124" s="14">
        <v>97.8</v>
      </c>
      <c r="B124" s="15" t="s">
        <v>15</v>
      </c>
      <c r="C124" s="15" t="s">
        <v>113</v>
      </c>
      <c r="D124" s="16">
        <f t="shared" si="1"/>
        <v>0.31000000000000227</v>
      </c>
    </row>
    <row r="125" spans="1:4" ht="18.25" customHeight="1">
      <c r="A125" s="14">
        <v>98.11</v>
      </c>
      <c r="B125" s="15" t="s">
        <v>7</v>
      </c>
      <c r="C125" s="15" t="s">
        <v>114</v>
      </c>
      <c r="D125" s="16">
        <f t="shared" si="1"/>
        <v>1.7999999999999972</v>
      </c>
    </row>
    <row r="126" spans="1:4" ht="18.5" customHeight="1">
      <c r="A126" s="14">
        <v>99.91</v>
      </c>
      <c r="B126" s="15" t="s">
        <v>9</v>
      </c>
      <c r="C126" s="15" t="s">
        <v>115</v>
      </c>
      <c r="D126" s="16">
        <f t="shared" si="1"/>
        <v>0.82999999999999829</v>
      </c>
    </row>
    <row r="127" spans="1:4" ht="18.25" customHeight="1">
      <c r="A127" s="14">
        <v>100.74</v>
      </c>
      <c r="B127" s="15" t="s">
        <v>9</v>
      </c>
      <c r="C127" s="15" t="s">
        <v>116</v>
      </c>
      <c r="D127" s="16">
        <f t="shared" si="1"/>
        <v>1.0799999999999983</v>
      </c>
    </row>
    <row r="128" spans="1:4" ht="18.5" customHeight="1">
      <c r="A128" s="14">
        <v>101.82</v>
      </c>
      <c r="B128" s="15" t="s">
        <v>9</v>
      </c>
      <c r="C128" s="15" t="s">
        <v>117</v>
      </c>
      <c r="D128" s="16">
        <f t="shared" si="1"/>
        <v>0.33000000000001251</v>
      </c>
    </row>
    <row r="129" spans="1:4" ht="18.25" customHeight="1">
      <c r="A129" s="14">
        <v>102.15</v>
      </c>
      <c r="B129" s="15" t="s">
        <v>90</v>
      </c>
      <c r="C129" s="15" t="s">
        <v>203</v>
      </c>
      <c r="D129" s="16">
        <f t="shared" si="1"/>
        <v>0.47999999999998977</v>
      </c>
    </row>
    <row r="130" spans="1:4" ht="18.5" customHeight="1">
      <c r="A130" s="14">
        <v>102.63</v>
      </c>
      <c r="B130" s="15" t="s">
        <v>9</v>
      </c>
      <c r="C130" s="15" t="s">
        <v>118</v>
      </c>
      <c r="D130" s="16">
        <f t="shared" si="1"/>
        <v>0.39000000000000057</v>
      </c>
    </row>
    <row r="131" spans="1:4" ht="18.25" customHeight="1">
      <c r="A131" s="14">
        <v>103.02</v>
      </c>
      <c r="B131" s="15" t="s">
        <v>7</v>
      </c>
      <c r="C131" s="15" t="s">
        <v>119</v>
      </c>
      <c r="D131" s="16">
        <f t="shared" si="1"/>
        <v>0.84000000000000341</v>
      </c>
    </row>
    <row r="132" spans="1:4" ht="18.25" customHeight="1">
      <c r="A132" s="14">
        <v>103.86</v>
      </c>
      <c r="B132" s="15" t="s">
        <v>9</v>
      </c>
      <c r="C132" s="15" t="s">
        <v>120</v>
      </c>
      <c r="D132" s="16">
        <f t="shared" si="1"/>
        <v>0.32999999999999829</v>
      </c>
    </row>
    <row r="133" spans="1:4" ht="18.25" customHeight="1">
      <c r="A133" s="14">
        <v>104.19</v>
      </c>
      <c r="B133" s="15" t="s">
        <v>15</v>
      </c>
      <c r="C133" s="15" t="s">
        <v>121</v>
      </c>
      <c r="D133" s="16">
        <f t="shared" si="1"/>
        <v>0.15999999999999659</v>
      </c>
    </row>
    <row r="134" spans="1:4" ht="18.5" customHeight="1">
      <c r="A134" s="14">
        <v>104.35</v>
      </c>
      <c r="B134" s="15" t="s">
        <v>9</v>
      </c>
      <c r="C134" s="15" t="s">
        <v>122</v>
      </c>
      <c r="D134" s="16">
        <f t="shared" si="1"/>
        <v>1.1099999999999994</v>
      </c>
    </row>
    <row r="135" spans="1:4" ht="18.25" customHeight="1">
      <c r="A135" s="14">
        <v>105.46</v>
      </c>
      <c r="B135" s="15" t="s">
        <v>9</v>
      </c>
      <c r="C135" s="15" t="s">
        <v>123</v>
      </c>
      <c r="D135" s="16">
        <f t="shared" ref="D135:D199" si="2">A136-A135</f>
        <v>1.8700000000000045</v>
      </c>
    </row>
    <row r="136" spans="1:4" ht="18.5" customHeight="1">
      <c r="A136" s="14">
        <v>107.33</v>
      </c>
      <c r="B136" s="15" t="s">
        <v>15</v>
      </c>
      <c r="C136" s="15" t="s">
        <v>124</v>
      </c>
      <c r="D136" s="16">
        <f t="shared" si="2"/>
        <v>2.4699999999999989</v>
      </c>
    </row>
    <row r="137" spans="1:4" ht="18.25" customHeight="1">
      <c r="A137" s="14">
        <v>109.8</v>
      </c>
      <c r="B137" s="15" t="s">
        <v>15</v>
      </c>
      <c r="C137" s="15" t="s">
        <v>125</v>
      </c>
      <c r="D137" s="16">
        <f t="shared" si="2"/>
        <v>0.76000000000000512</v>
      </c>
    </row>
    <row r="138" spans="1:4" ht="18.5" customHeight="1">
      <c r="A138" s="14">
        <v>110.56</v>
      </c>
      <c r="B138" s="15" t="s">
        <v>9</v>
      </c>
      <c r="C138" s="15" t="s">
        <v>126</v>
      </c>
      <c r="D138" s="16">
        <f t="shared" si="2"/>
        <v>1.8299999999999983</v>
      </c>
    </row>
    <row r="139" spans="1:4" ht="18.25" customHeight="1">
      <c r="A139" s="14">
        <v>112.39</v>
      </c>
      <c r="B139" s="15" t="s">
        <v>9</v>
      </c>
      <c r="C139" s="15" t="s">
        <v>127</v>
      </c>
      <c r="D139" s="16">
        <f t="shared" si="2"/>
        <v>2.5699999999999932</v>
      </c>
    </row>
    <row r="140" spans="1:4" ht="18.5" customHeight="1">
      <c r="A140" s="14">
        <v>114.96</v>
      </c>
      <c r="B140" s="15" t="s">
        <v>7</v>
      </c>
      <c r="C140" s="15" t="s">
        <v>128</v>
      </c>
      <c r="D140" s="16">
        <f t="shared" si="2"/>
        <v>2.0000000000010232E-2</v>
      </c>
    </row>
    <row r="141" spans="1:4" ht="18.25" customHeight="1">
      <c r="A141" s="14">
        <v>114.98</v>
      </c>
      <c r="B141" s="15" t="s">
        <v>9</v>
      </c>
      <c r="C141" s="15" t="s">
        <v>127</v>
      </c>
      <c r="D141" s="16">
        <f t="shared" si="2"/>
        <v>3.9299999999999926</v>
      </c>
    </row>
    <row r="142" spans="1:4" ht="18.5" customHeight="1">
      <c r="A142" s="14">
        <v>118.91</v>
      </c>
      <c r="B142" s="15" t="s">
        <v>15</v>
      </c>
      <c r="C142" s="15" t="s">
        <v>129</v>
      </c>
      <c r="D142" s="16">
        <f t="shared" si="2"/>
        <v>9.460000000000008</v>
      </c>
    </row>
    <row r="143" spans="1:4" ht="18.25" customHeight="1">
      <c r="A143" s="14">
        <v>128.37</v>
      </c>
      <c r="B143" s="15" t="s">
        <v>7</v>
      </c>
      <c r="C143" s="15" t="s">
        <v>130</v>
      </c>
      <c r="D143" s="16">
        <f t="shared" si="2"/>
        <v>1.5600000000000023</v>
      </c>
    </row>
    <row r="144" spans="1:4" ht="18.5" customHeight="1">
      <c r="A144" s="14">
        <v>129.93</v>
      </c>
      <c r="B144" s="15" t="s">
        <v>9</v>
      </c>
      <c r="C144" s="15" t="s">
        <v>131</v>
      </c>
      <c r="D144" s="16">
        <f t="shared" si="2"/>
        <v>2.0900000000000034</v>
      </c>
    </row>
    <row r="145" spans="1:4" ht="18.25" customHeight="1">
      <c r="A145" s="14">
        <v>132.02000000000001</v>
      </c>
      <c r="B145" s="15" t="s">
        <v>7</v>
      </c>
      <c r="C145" s="15" t="s">
        <v>132</v>
      </c>
      <c r="D145" s="16">
        <f t="shared" si="2"/>
        <v>0.20999999999997954</v>
      </c>
    </row>
    <row r="146" spans="1:4" ht="18.5" customHeight="1">
      <c r="A146" s="14">
        <v>132.22999999999999</v>
      </c>
      <c r="B146" s="15" t="s">
        <v>9</v>
      </c>
      <c r="C146" s="15" t="s">
        <v>133</v>
      </c>
      <c r="D146" s="16">
        <f t="shared" si="2"/>
        <v>0.27000000000001023</v>
      </c>
    </row>
    <row r="147" spans="1:4" ht="18.25" customHeight="1">
      <c r="A147" s="14">
        <v>132.5</v>
      </c>
      <c r="B147" s="15" t="s">
        <v>9</v>
      </c>
      <c r="C147" s="15" t="s">
        <v>134</v>
      </c>
      <c r="D147" s="16">
        <f t="shared" si="2"/>
        <v>9.9999999999994316E-2</v>
      </c>
    </row>
    <row r="148" spans="1:4" ht="18.5" customHeight="1">
      <c r="A148" s="14">
        <v>132.6</v>
      </c>
      <c r="B148" s="15" t="s">
        <v>7</v>
      </c>
      <c r="C148" s="15" t="s">
        <v>135</v>
      </c>
      <c r="D148" s="16">
        <f t="shared" si="2"/>
        <v>4.0600000000000023</v>
      </c>
    </row>
    <row r="149" spans="1:4" ht="18.25" customHeight="1">
      <c r="A149" s="14">
        <v>136.66</v>
      </c>
      <c r="B149" s="15" t="s">
        <v>7</v>
      </c>
      <c r="C149" s="15" t="s">
        <v>136</v>
      </c>
      <c r="D149" s="16">
        <f t="shared" si="2"/>
        <v>1.6500000000000057</v>
      </c>
    </row>
    <row r="150" spans="1:4" ht="18.5" customHeight="1">
      <c r="A150" s="14">
        <v>138.31</v>
      </c>
      <c r="B150" s="15" t="s">
        <v>9</v>
      </c>
      <c r="C150" s="15" t="s">
        <v>137</v>
      </c>
      <c r="D150" s="16">
        <f t="shared" si="2"/>
        <v>1.289999999999992</v>
      </c>
    </row>
    <row r="151" spans="1:4" ht="18.25" customHeight="1">
      <c r="A151" s="14">
        <v>139.6</v>
      </c>
      <c r="B151" s="15" t="s">
        <v>15</v>
      </c>
      <c r="C151" s="15" t="s">
        <v>138</v>
      </c>
      <c r="D151" s="16">
        <f t="shared" si="2"/>
        <v>0.49000000000000909</v>
      </c>
    </row>
    <row r="152" spans="1:4" ht="18.5" customHeight="1">
      <c r="A152" s="14">
        <v>140.09</v>
      </c>
      <c r="B152" s="15" t="s">
        <v>7</v>
      </c>
      <c r="C152" s="15" t="s">
        <v>139</v>
      </c>
      <c r="D152" s="16">
        <f t="shared" si="2"/>
        <v>1.8899999999999864</v>
      </c>
    </row>
    <row r="153" spans="1:4" ht="18.25" customHeight="1">
      <c r="A153" s="14">
        <v>141.97999999999999</v>
      </c>
      <c r="B153" s="15" t="s">
        <v>15</v>
      </c>
      <c r="C153" s="15" t="s">
        <v>140</v>
      </c>
      <c r="D153" s="16">
        <f t="shared" si="2"/>
        <v>6.1100000000000136</v>
      </c>
    </row>
    <row r="154" spans="1:4" ht="17" customHeight="1">
      <c r="A154" s="14">
        <v>148.09</v>
      </c>
      <c r="B154" s="15" t="s">
        <v>15</v>
      </c>
      <c r="C154" s="15" t="s">
        <v>141</v>
      </c>
      <c r="D154" s="16">
        <f t="shared" si="2"/>
        <v>0.12999999999999545</v>
      </c>
    </row>
    <row r="155" spans="1:4" ht="18.25" customHeight="1">
      <c r="A155" s="14">
        <v>148.22</v>
      </c>
      <c r="B155" s="15" t="s">
        <v>7</v>
      </c>
      <c r="C155" s="15" t="s">
        <v>142</v>
      </c>
      <c r="D155" s="16">
        <f t="shared" si="2"/>
        <v>0.27000000000001023</v>
      </c>
    </row>
    <row r="156" spans="1:4" ht="18.5" customHeight="1">
      <c r="A156" s="14">
        <v>148.49</v>
      </c>
      <c r="B156" s="15" t="s">
        <v>15</v>
      </c>
      <c r="C156" s="15" t="s">
        <v>143</v>
      </c>
      <c r="D156" s="16">
        <f t="shared" si="2"/>
        <v>0.14999999999997726</v>
      </c>
    </row>
    <row r="157" spans="1:4" ht="18.25" customHeight="1">
      <c r="A157" s="14">
        <v>148.63999999999999</v>
      </c>
      <c r="B157" s="15" t="s">
        <v>90</v>
      </c>
      <c r="C157" s="15" t="s">
        <v>144</v>
      </c>
      <c r="D157" s="16">
        <f t="shared" si="2"/>
        <v>0.13000000000002387</v>
      </c>
    </row>
    <row r="158" spans="1:4" ht="18.5" customHeight="1">
      <c r="A158" s="14">
        <v>148.77000000000001</v>
      </c>
      <c r="B158" s="15" t="s">
        <v>85</v>
      </c>
      <c r="C158" s="15" t="s">
        <v>145</v>
      </c>
      <c r="D158" s="16">
        <f t="shared" si="2"/>
        <v>0.66999999999998749</v>
      </c>
    </row>
    <row r="159" spans="1:4" ht="18.25" customHeight="1">
      <c r="A159" s="14">
        <v>149.44</v>
      </c>
      <c r="B159" s="15" t="s">
        <v>9</v>
      </c>
      <c r="C159" s="15" t="s">
        <v>146</v>
      </c>
      <c r="D159" s="16">
        <f t="shared" si="2"/>
        <v>1.3600000000000136</v>
      </c>
    </row>
    <row r="160" spans="1:4" ht="18.5" customHeight="1">
      <c r="A160" s="14">
        <v>150.80000000000001</v>
      </c>
      <c r="B160" s="15" t="s">
        <v>7</v>
      </c>
      <c r="C160" s="15" t="s">
        <v>147</v>
      </c>
      <c r="D160" s="16">
        <f t="shared" si="2"/>
        <v>0.46999999999999886</v>
      </c>
    </row>
    <row r="161" spans="1:4" ht="18.25" customHeight="1">
      <c r="A161" s="14">
        <v>151.27000000000001</v>
      </c>
      <c r="B161" s="15" t="s">
        <v>15</v>
      </c>
      <c r="C161" s="15" t="s">
        <v>148</v>
      </c>
      <c r="D161" s="16">
        <f t="shared" si="2"/>
        <v>0.73999999999998067</v>
      </c>
    </row>
    <row r="162" spans="1:4" ht="18.5" customHeight="1">
      <c r="A162" s="14">
        <v>152.01</v>
      </c>
      <c r="B162" s="15" t="s">
        <v>7</v>
      </c>
      <c r="C162" s="15" t="s">
        <v>149</v>
      </c>
      <c r="D162" s="16">
        <f t="shared" si="2"/>
        <v>1.4099999999999966</v>
      </c>
    </row>
    <row r="163" spans="1:4" ht="18.25" customHeight="1">
      <c r="A163" s="14">
        <v>153.41999999999999</v>
      </c>
      <c r="B163" s="15" t="s">
        <v>7</v>
      </c>
      <c r="C163" s="15" t="s">
        <v>150</v>
      </c>
      <c r="D163" s="16">
        <f t="shared" si="2"/>
        <v>2.6400000000000148</v>
      </c>
    </row>
    <row r="164" spans="1:4" ht="18.25" customHeight="1">
      <c r="A164" s="14">
        <v>156.06</v>
      </c>
      <c r="B164" s="15" t="s">
        <v>9</v>
      </c>
      <c r="C164" s="15" t="s">
        <v>152</v>
      </c>
      <c r="D164" s="16">
        <v>0</v>
      </c>
    </row>
    <row r="165" spans="1:4" ht="33" customHeight="1">
      <c r="A165" s="23">
        <v>156.1</v>
      </c>
      <c r="B165" s="25"/>
      <c r="C165" s="21" t="s">
        <v>151</v>
      </c>
      <c r="D165" s="25"/>
    </row>
    <row r="166" spans="1:4" ht="18.5" customHeight="1">
      <c r="A166" s="14">
        <v>156.1</v>
      </c>
      <c r="B166" s="15" t="s">
        <v>95</v>
      </c>
      <c r="C166" s="15" t="s">
        <v>210</v>
      </c>
      <c r="D166" s="16">
        <v>0.2</v>
      </c>
    </row>
    <row r="167" spans="1:4" ht="18.5" customHeight="1">
      <c r="A167" s="14">
        <v>156.30000000000001</v>
      </c>
      <c r="B167" s="15" t="s">
        <v>15</v>
      </c>
      <c r="C167" s="15" t="s">
        <v>153</v>
      </c>
      <c r="D167" s="16">
        <f t="shared" si="2"/>
        <v>9.9999999999994316E-2</v>
      </c>
    </row>
    <row r="168" spans="1:4" ht="18.25" customHeight="1">
      <c r="A168" s="14">
        <v>156.4</v>
      </c>
      <c r="B168" s="15" t="s">
        <v>15</v>
      </c>
      <c r="C168" s="15" t="s">
        <v>154</v>
      </c>
      <c r="D168" s="16">
        <f t="shared" si="2"/>
        <v>0.69999999999998863</v>
      </c>
    </row>
    <row r="169" spans="1:4" ht="18.25" customHeight="1">
      <c r="A169" s="14">
        <v>157.1</v>
      </c>
      <c r="B169" s="15" t="s">
        <v>15</v>
      </c>
      <c r="C169" s="15" t="s">
        <v>155</v>
      </c>
      <c r="D169" s="16">
        <f t="shared" si="2"/>
        <v>1.460000000000008</v>
      </c>
    </row>
    <row r="170" spans="1:4" ht="18.25" customHeight="1">
      <c r="A170" s="14">
        <v>158.56</v>
      </c>
      <c r="B170" s="15" t="s">
        <v>15</v>
      </c>
      <c r="C170" s="15" t="s">
        <v>156</v>
      </c>
      <c r="D170" s="16">
        <f t="shared" si="2"/>
        <v>1.6599999999999966</v>
      </c>
    </row>
    <row r="171" spans="1:4" ht="18.5" customHeight="1">
      <c r="A171" s="14">
        <v>160.22</v>
      </c>
      <c r="B171" s="15" t="s">
        <v>7</v>
      </c>
      <c r="C171" s="15" t="s">
        <v>157</v>
      </c>
      <c r="D171" s="16">
        <f t="shared" si="2"/>
        <v>0.43000000000000682</v>
      </c>
    </row>
    <row r="172" spans="1:4" ht="18.25" customHeight="1">
      <c r="A172" s="14">
        <v>160.65</v>
      </c>
      <c r="B172" s="15" t="s">
        <v>9</v>
      </c>
      <c r="C172" s="15" t="s">
        <v>158</v>
      </c>
      <c r="D172" s="16">
        <f t="shared" si="2"/>
        <v>0.85999999999998522</v>
      </c>
    </row>
    <row r="173" spans="1:4" ht="18.5" customHeight="1">
      <c r="A173" s="14">
        <v>161.51</v>
      </c>
      <c r="B173" s="15" t="s">
        <v>7</v>
      </c>
      <c r="C173" s="15" t="s">
        <v>135</v>
      </c>
      <c r="D173" s="16">
        <f t="shared" si="2"/>
        <v>1.1400000000000148</v>
      </c>
    </row>
    <row r="174" spans="1:4" ht="18.25" customHeight="1">
      <c r="A174" s="14">
        <v>162.65</v>
      </c>
      <c r="B174" s="15" t="s">
        <v>7</v>
      </c>
      <c r="C174" s="15" t="s">
        <v>159</v>
      </c>
      <c r="D174" s="16">
        <f t="shared" si="2"/>
        <v>2.9499999999999886</v>
      </c>
    </row>
    <row r="175" spans="1:4" ht="18.25" customHeight="1">
      <c r="A175" s="14">
        <v>165.6</v>
      </c>
      <c r="B175" s="15" t="s">
        <v>9</v>
      </c>
      <c r="C175" s="15" t="s">
        <v>160</v>
      </c>
      <c r="D175" s="16">
        <f t="shared" si="2"/>
        <v>1.8499999999999943</v>
      </c>
    </row>
    <row r="176" spans="1:4" ht="18.5" customHeight="1">
      <c r="A176" s="14">
        <v>167.45</v>
      </c>
      <c r="B176" s="15" t="s">
        <v>7</v>
      </c>
      <c r="C176" s="15" t="s">
        <v>161</v>
      </c>
      <c r="D176" s="16">
        <f t="shared" si="2"/>
        <v>0.17000000000001592</v>
      </c>
    </row>
    <row r="177" spans="1:4" ht="18.25" customHeight="1">
      <c r="A177" s="14">
        <v>167.62</v>
      </c>
      <c r="B177" s="15" t="s">
        <v>15</v>
      </c>
      <c r="C177" s="15" t="s">
        <v>162</v>
      </c>
      <c r="D177" s="16">
        <f t="shared" si="2"/>
        <v>0.21000000000000796</v>
      </c>
    </row>
    <row r="178" spans="1:4" ht="18.5" customHeight="1">
      <c r="A178" s="14">
        <v>167.83</v>
      </c>
      <c r="B178" s="15" t="s">
        <v>15</v>
      </c>
      <c r="C178" s="15" t="s">
        <v>163</v>
      </c>
      <c r="D178" s="16">
        <f t="shared" si="2"/>
        <v>0.26999999999998181</v>
      </c>
    </row>
    <row r="179" spans="1:4" ht="18.25" customHeight="1">
      <c r="A179" s="14">
        <v>168.1</v>
      </c>
      <c r="B179" s="15" t="s">
        <v>7</v>
      </c>
      <c r="C179" s="15" t="s">
        <v>164</v>
      </c>
      <c r="D179" s="16">
        <f t="shared" si="2"/>
        <v>0.14000000000001478</v>
      </c>
    </row>
    <row r="180" spans="1:4" ht="18.5" customHeight="1">
      <c r="A180" s="14">
        <v>168.24</v>
      </c>
      <c r="B180" s="15" t="s">
        <v>9</v>
      </c>
      <c r="C180" s="17" t="s">
        <v>218</v>
      </c>
      <c r="D180" s="16">
        <f t="shared" si="2"/>
        <v>0.38999999999998636</v>
      </c>
    </row>
    <row r="181" spans="1:4" ht="18.25" customHeight="1">
      <c r="A181" s="14">
        <v>168.63</v>
      </c>
      <c r="B181" s="15" t="s">
        <v>15</v>
      </c>
      <c r="C181" s="15" t="s">
        <v>165</v>
      </c>
      <c r="D181" s="16">
        <f t="shared" si="2"/>
        <v>1.9000000000000057</v>
      </c>
    </row>
    <row r="182" spans="1:4" ht="18.5" customHeight="1">
      <c r="A182" s="14">
        <v>170.53</v>
      </c>
      <c r="B182" s="15" t="s">
        <v>7</v>
      </c>
      <c r="C182" s="15" t="s">
        <v>166</v>
      </c>
      <c r="D182" s="16">
        <f t="shared" si="2"/>
        <v>1.3400000000000034</v>
      </c>
    </row>
    <row r="183" spans="1:4" ht="18.25" customHeight="1">
      <c r="A183" s="14">
        <v>171.87</v>
      </c>
      <c r="B183" s="15" t="s">
        <v>9</v>
      </c>
      <c r="C183" s="15" t="s">
        <v>167</v>
      </c>
      <c r="D183" s="16">
        <f t="shared" si="2"/>
        <v>0.37000000000000455</v>
      </c>
    </row>
    <row r="184" spans="1:4" ht="18.5" customHeight="1">
      <c r="A184" s="14">
        <v>172.24</v>
      </c>
      <c r="B184" s="15" t="s">
        <v>9</v>
      </c>
      <c r="C184" s="15" t="s">
        <v>168</v>
      </c>
      <c r="D184" s="16">
        <f t="shared" si="2"/>
        <v>0.14999999999997726</v>
      </c>
    </row>
    <row r="185" spans="1:4" ht="17" customHeight="1">
      <c r="A185" s="14">
        <v>172.39</v>
      </c>
      <c r="B185" s="15" t="s">
        <v>15</v>
      </c>
      <c r="C185" s="15" t="s">
        <v>169</v>
      </c>
      <c r="D185" s="16">
        <f t="shared" si="2"/>
        <v>1.4300000000000068</v>
      </c>
    </row>
    <row r="186" spans="1:4" ht="18.5" customHeight="1">
      <c r="A186" s="14">
        <v>173.82</v>
      </c>
      <c r="B186" s="15" t="s">
        <v>15</v>
      </c>
      <c r="C186" s="17" t="s">
        <v>219</v>
      </c>
      <c r="D186" s="16">
        <f t="shared" si="2"/>
        <v>0.20000000000001705</v>
      </c>
    </row>
    <row r="187" spans="1:4" ht="18.25" customHeight="1">
      <c r="A187" s="14">
        <v>174.02</v>
      </c>
      <c r="B187" s="15" t="s">
        <v>15</v>
      </c>
      <c r="C187" s="15" t="s">
        <v>170</v>
      </c>
      <c r="D187" s="16">
        <f t="shared" si="2"/>
        <v>0.37999999999999545</v>
      </c>
    </row>
    <row r="188" spans="1:4" ht="18.5" customHeight="1">
      <c r="A188" s="14">
        <v>174.4</v>
      </c>
      <c r="B188" s="15" t="s">
        <v>15</v>
      </c>
      <c r="C188" s="15" t="s">
        <v>171</v>
      </c>
      <c r="D188" s="16">
        <f t="shared" si="2"/>
        <v>0</v>
      </c>
    </row>
    <row r="189" spans="1:4" ht="18.25" customHeight="1">
      <c r="A189" s="14">
        <v>174.4</v>
      </c>
      <c r="B189" s="15" t="s">
        <v>15</v>
      </c>
      <c r="C189" s="15" t="s">
        <v>170</v>
      </c>
      <c r="D189" s="16">
        <f t="shared" si="2"/>
        <v>2.8299999999999841</v>
      </c>
    </row>
    <row r="190" spans="1:4" ht="18.5" customHeight="1">
      <c r="A190" s="14">
        <v>177.23</v>
      </c>
      <c r="B190" s="15" t="s">
        <v>7</v>
      </c>
      <c r="C190" s="15" t="s">
        <v>172</v>
      </c>
      <c r="D190" s="16">
        <f t="shared" si="2"/>
        <v>2.3600000000000136</v>
      </c>
    </row>
    <row r="191" spans="1:4" ht="18.25" customHeight="1">
      <c r="A191" s="14">
        <v>179.59</v>
      </c>
      <c r="B191" s="15" t="s">
        <v>7</v>
      </c>
      <c r="C191" s="15" t="s">
        <v>173</v>
      </c>
      <c r="D191" s="16">
        <f t="shared" si="2"/>
        <v>0.12999999999999545</v>
      </c>
    </row>
    <row r="192" spans="1:4" ht="18.5" customHeight="1">
      <c r="A192" s="14">
        <v>179.72</v>
      </c>
      <c r="B192" s="15" t="s">
        <v>9</v>
      </c>
      <c r="C192" s="15" t="s">
        <v>174</v>
      </c>
      <c r="D192" s="16">
        <f t="shared" si="2"/>
        <v>0.27000000000001023</v>
      </c>
    </row>
    <row r="193" spans="1:4" ht="18.5" customHeight="1">
      <c r="A193" s="14">
        <v>179.99</v>
      </c>
      <c r="B193" s="15" t="s">
        <v>9</v>
      </c>
      <c r="C193" s="15" t="s">
        <v>175</v>
      </c>
      <c r="D193" s="16">
        <f t="shared" si="2"/>
        <v>0.87999999999999545</v>
      </c>
    </row>
    <row r="194" spans="1:4" ht="18.25" customHeight="1">
      <c r="A194" s="14">
        <v>180.87</v>
      </c>
      <c r="B194" s="15" t="s">
        <v>9</v>
      </c>
      <c r="C194" s="15" t="s">
        <v>176</v>
      </c>
      <c r="D194" s="16">
        <f t="shared" si="2"/>
        <v>6.9999999999993179E-2</v>
      </c>
    </row>
    <row r="195" spans="1:4" ht="18.5" customHeight="1">
      <c r="A195" s="14">
        <v>180.94</v>
      </c>
      <c r="B195" s="15" t="s">
        <v>7</v>
      </c>
      <c r="C195" s="15" t="s">
        <v>220</v>
      </c>
      <c r="D195" s="16">
        <f t="shared" si="2"/>
        <v>1.4099999999999966</v>
      </c>
    </row>
    <row r="196" spans="1:4" ht="18.25" customHeight="1">
      <c r="A196" s="14">
        <v>182.35</v>
      </c>
      <c r="B196" s="15" t="s">
        <v>7</v>
      </c>
      <c r="C196" s="15" t="s">
        <v>177</v>
      </c>
      <c r="D196" s="16">
        <f t="shared" si="2"/>
        <v>0.31999999999999318</v>
      </c>
    </row>
    <row r="197" spans="1:4" ht="18.5" customHeight="1">
      <c r="A197" s="14">
        <v>182.67</v>
      </c>
      <c r="B197" s="15" t="s">
        <v>9</v>
      </c>
      <c r="C197" s="15" t="s">
        <v>178</v>
      </c>
      <c r="D197" s="16">
        <f t="shared" si="2"/>
        <v>0.43000000000000682</v>
      </c>
    </row>
    <row r="198" spans="1:4" ht="18.25" customHeight="1">
      <c r="A198" s="14">
        <v>183.1</v>
      </c>
      <c r="B198" s="15" t="s">
        <v>9</v>
      </c>
      <c r="C198" s="15" t="s">
        <v>179</v>
      </c>
      <c r="D198" s="16">
        <f t="shared" si="2"/>
        <v>0.45000000000001705</v>
      </c>
    </row>
    <row r="199" spans="1:4" ht="18.5" customHeight="1">
      <c r="A199" s="14">
        <v>183.55</v>
      </c>
      <c r="B199" s="15" t="s">
        <v>15</v>
      </c>
      <c r="C199" s="15" t="s">
        <v>180</v>
      </c>
      <c r="D199" s="16">
        <f t="shared" si="2"/>
        <v>4.9999999999982947E-2</v>
      </c>
    </row>
    <row r="200" spans="1:4" ht="18.25" customHeight="1">
      <c r="A200" s="14">
        <v>183.6</v>
      </c>
      <c r="B200" s="15" t="s">
        <v>15</v>
      </c>
      <c r="C200" s="15" t="s">
        <v>181</v>
      </c>
      <c r="D200" s="16">
        <f t="shared" ref="D200:D216" si="3">A201-A200</f>
        <v>0.53999999999999204</v>
      </c>
    </row>
    <row r="201" spans="1:4" ht="18.5" customHeight="1">
      <c r="A201" s="14">
        <v>184.14</v>
      </c>
      <c r="B201" s="15" t="s">
        <v>9</v>
      </c>
      <c r="C201" s="17" t="s">
        <v>221</v>
      </c>
      <c r="D201" s="16">
        <f t="shared" si="3"/>
        <v>2.160000000000025</v>
      </c>
    </row>
    <row r="202" spans="1:4" ht="18.5" customHeight="1">
      <c r="A202" s="14">
        <v>186.3</v>
      </c>
      <c r="B202" s="15" t="s">
        <v>85</v>
      </c>
      <c r="C202" s="15" t="s">
        <v>205</v>
      </c>
      <c r="D202" s="16">
        <v>0</v>
      </c>
    </row>
    <row r="203" spans="1:4" ht="18.25" customHeight="1">
      <c r="A203" s="14">
        <v>186.25</v>
      </c>
      <c r="B203" s="15" t="s">
        <v>7</v>
      </c>
      <c r="C203" s="15" t="s">
        <v>204</v>
      </c>
      <c r="D203" s="16">
        <f t="shared" si="3"/>
        <v>0.33000000000001251</v>
      </c>
    </row>
    <row r="204" spans="1:4" ht="18.5" customHeight="1">
      <c r="A204" s="14">
        <v>186.58</v>
      </c>
      <c r="B204" s="15" t="s">
        <v>7</v>
      </c>
      <c r="C204" s="15" t="s">
        <v>182</v>
      </c>
      <c r="D204" s="16">
        <f t="shared" si="3"/>
        <v>0.41999999999998749</v>
      </c>
    </row>
    <row r="205" spans="1:4" ht="18.25" customHeight="1">
      <c r="A205" s="14">
        <v>187</v>
      </c>
      <c r="B205" s="15" t="s">
        <v>9</v>
      </c>
      <c r="C205" s="15" t="s">
        <v>183</v>
      </c>
      <c r="D205" s="16">
        <f t="shared" si="3"/>
        <v>0.46999999999999886</v>
      </c>
    </row>
    <row r="206" spans="1:4" ht="18.25" customHeight="1">
      <c r="A206" s="14">
        <v>187.47</v>
      </c>
      <c r="B206" s="15" t="s">
        <v>7</v>
      </c>
      <c r="C206" s="15" t="s">
        <v>184</v>
      </c>
      <c r="D206" s="16">
        <f t="shared" si="3"/>
        <v>5.4799999999999898</v>
      </c>
    </row>
    <row r="207" spans="1:4" ht="33" customHeight="1">
      <c r="A207" s="14">
        <v>192.95</v>
      </c>
      <c r="B207" s="15" t="s">
        <v>15</v>
      </c>
      <c r="C207" s="17" t="s">
        <v>185</v>
      </c>
      <c r="D207" s="16">
        <f t="shared" si="3"/>
        <v>0.53000000000000114</v>
      </c>
    </row>
    <row r="208" spans="1:4" ht="18.25" customHeight="1">
      <c r="A208" s="14">
        <v>193.48</v>
      </c>
      <c r="B208" s="15" t="s">
        <v>9</v>
      </c>
      <c r="C208" s="15" t="s">
        <v>186</v>
      </c>
      <c r="D208" s="16">
        <f t="shared" si="3"/>
        <v>0.88000000000002387</v>
      </c>
    </row>
    <row r="209" spans="1:4" ht="18.5" customHeight="1">
      <c r="A209" s="14">
        <v>194.36</v>
      </c>
      <c r="B209" s="15" t="s">
        <v>7</v>
      </c>
      <c r="C209" s="15" t="s">
        <v>187</v>
      </c>
      <c r="D209" s="16">
        <f t="shared" si="3"/>
        <v>2.75</v>
      </c>
    </row>
    <row r="210" spans="1:4" ht="18.25" customHeight="1">
      <c r="A210" s="14">
        <v>197.11</v>
      </c>
      <c r="B210" s="15" t="s">
        <v>9</v>
      </c>
      <c r="C210" s="15" t="s">
        <v>188</v>
      </c>
      <c r="D210" s="16">
        <f t="shared" si="3"/>
        <v>0.81999999999999318</v>
      </c>
    </row>
    <row r="211" spans="1:4" ht="18.5" customHeight="1">
      <c r="A211" s="14">
        <v>197.93</v>
      </c>
      <c r="B211" s="15" t="s">
        <v>7</v>
      </c>
      <c r="C211" s="15" t="s">
        <v>189</v>
      </c>
      <c r="D211" s="16">
        <f t="shared" si="3"/>
        <v>0.16999999999998749</v>
      </c>
    </row>
    <row r="212" spans="1:4" ht="18.25" customHeight="1">
      <c r="A212" s="14">
        <v>198.1</v>
      </c>
      <c r="B212" s="18"/>
      <c r="C212" s="15" t="s">
        <v>190</v>
      </c>
      <c r="D212" s="16">
        <f t="shared" si="3"/>
        <v>2.0000000000010232E-2</v>
      </c>
    </row>
    <row r="213" spans="1:4" ht="18.5" customHeight="1">
      <c r="A213" s="14">
        <v>198.12</v>
      </c>
      <c r="B213" s="15" t="s">
        <v>15</v>
      </c>
      <c r="C213" s="15" t="s">
        <v>191</v>
      </c>
      <c r="D213" s="16">
        <f t="shared" si="3"/>
        <v>0.37999999999999545</v>
      </c>
    </row>
    <row r="214" spans="1:4" ht="18.25" customHeight="1">
      <c r="A214" s="14">
        <v>198.5</v>
      </c>
      <c r="B214" s="18"/>
      <c r="C214" s="15" t="s">
        <v>192</v>
      </c>
      <c r="D214" s="16">
        <f t="shared" si="3"/>
        <v>0.28000000000000114</v>
      </c>
    </row>
    <row r="215" spans="1:4" ht="18.5" customHeight="1">
      <c r="A215" s="14">
        <v>198.78</v>
      </c>
      <c r="B215" s="15" t="s">
        <v>9</v>
      </c>
      <c r="C215" s="15" t="s">
        <v>17</v>
      </c>
      <c r="D215" s="16">
        <f t="shared" si="3"/>
        <v>1.6899999999999977</v>
      </c>
    </row>
    <row r="216" spans="1:4" ht="18.25" customHeight="1">
      <c r="A216" s="14">
        <v>200.47</v>
      </c>
      <c r="B216" s="15" t="s">
        <v>7</v>
      </c>
      <c r="C216" s="15" t="s">
        <v>193</v>
      </c>
      <c r="D216" s="16">
        <f t="shared" si="3"/>
        <v>0.33000000000001251</v>
      </c>
    </row>
    <row r="217" spans="1:4" ht="33" customHeight="1">
      <c r="A217" s="23">
        <v>200.8</v>
      </c>
      <c r="B217" s="31" t="s">
        <v>95</v>
      </c>
      <c r="C217" s="21" t="s">
        <v>194</v>
      </c>
      <c r="D217" s="25"/>
    </row>
    <row r="218" spans="1:4" ht="18.25" customHeight="1">
      <c r="A218" s="26"/>
      <c r="B218" s="18"/>
      <c r="C218" s="27" t="s">
        <v>195</v>
      </c>
      <c r="D218" s="18"/>
    </row>
    <row r="219" spans="1:4" ht="14.25" customHeight="1">
      <c r="A219" s="28" t="s">
        <v>196</v>
      </c>
      <c r="B219" s="29"/>
      <c r="C219" s="29"/>
      <c r="D219" s="29"/>
    </row>
    <row r="220" spans="1:4" ht="17.5" customHeight="1">
      <c r="A220" s="30" t="s">
        <v>197</v>
      </c>
      <c r="B220" s="3"/>
      <c r="C220" s="3"/>
      <c r="D220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</cp:lastModifiedBy>
  <dcterms:created xsi:type="dcterms:W3CDTF">2018-09-10T18:36:41Z</dcterms:created>
  <dcterms:modified xsi:type="dcterms:W3CDTF">2018-09-10T18:57:38Z</dcterms:modified>
</cp:coreProperties>
</file>