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dufeu\Documents\"/>
    </mc:Choice>
  </mc:AlternateContent>
  <bookViews>
    <workbookView xWindow="0" yWindow="0" windowWidth="23040" windowHeight="11400" tabRatio="500"/>
  </bookViews>
  <sheets>
    <sheet name="HtH 400" sheetId="1" r:id="rId1"/>
  </sheets>
  <definedNames>
    <definedName name="_xlnm.Print_Area" localSheetId="0">'HtH 400'!$A$1:$E$66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2" i="1" l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<sst xmlns="http://schemas.openxmlformats.org/spreadsheetml/2006/main" count="130" uniqueCount="71">
  <si>
    <t>at km</t>
  </si>
  <si>
    <t>from Last</t>
  </si>
  <si>
    <t>Turn</t>
  </si>
  <si>
    <t>Route</t>
  </si>
  <si>
    <t>then Go</t>
  </si>
  <si>
    <t>x-x</t>
  </si>
  <si>
    <t>R</t>
  </si>
  <si>
    <t>L</t>
  </si>
  <si>
    <t>SO</t>
  </si>
  <si>
    <t>SHAWNIGAN LAKE RD (AT LAKE)</t>
  </si>
  <si>
    <t>--</t>
  </si>
  <si>
    <t>CALL 911 in an EMERGENCY</t>
  </si>
  <si>
    <t>IN CASE OF ABANDONMENT, PLEASE CONTACT ORGANIZER</t>
  </si>
  <si>
    <t>COBBLE HILL RD 
(REST AREA ON LEFT)</t>
  </si>
  <si>
    <t>MARY ST</t>
  </si>
  <si>
    <t>SKINNER ST</t>
  </si>
  <si>
    <t>SKINNER ST BECOMES CRAIGFLOWER RD (@ RUSSELL)</t>
  </si>
  <si>
    <t>TILLICUM RD</t>
  </si>
  <si>
    <t>NORTH THROUGH DUNCAN</t>
  </si>
  <si>
    <t>NORTH THROUGH LADYSMITH</t>
  </si>
  <si>
    <t>HWY 1/19 (TOP OF HILL)</t>
  </si>
  <si>
    <t>HWY 1/19A (TOWARDS NANAIMO)</t>
  </si>
  <si>
    <t>TERMINAL - HWY 1/19A (@ESPLANADE)</t>
  </si>
  <si>
    <t>TERMINAL/ISLAND HWY (@STEWART)</t>
  </si>
  <si>
    <t>DICKINSON RD</t>
  </si>
  <si>
    <t>CONTROL 1 - TIM HORTON'S  (6892 N ISLAND HWY)</t>
  </si>
  <si>
    <t>N ISLAND HWY/BC-19A N</t>
  </si>
  <si>
    <t>NORTH THROUGH PARKSVILLE</t>
  </si>
  <si>
    <t>NORTH THROUGH QUALICUM BEACH</t>
  </si>
  <si>
    <t>CONTROL 2 - UNION BAY MARKET (5555 S. ISLAND HIGHWAY)</t>
  </si>
  <si>
    <t>ISLAND HWY  - HWY 19A (TOWARDS NANAIMO)</t>
  </si>
  <si>
    <t>SOUTH THROUGH QUALICUM BEACH</t>
  </si>
  <si>
    <t>SOUTH THROUGH PARKSVILLE</t>
  </si>
  <si>
    <t>RAMP TO HWY 19 SOUTH (TOWARDS NANAIMO)</t>
  </si>
  <si>
    <t>HWY 19A (EXIT 29)</t>
  </si>
  <si>
    <t>ISLAND HWY - HWY 19A (CROSS HWY #19 NANAIMO PKWY)</t>
  </si>
  <si>
    <t>DICKINSON RD (2ND LIGHTS)</t>
  </si>
  <si>
    <t>PORTSMOUTH RD (1ST RIGHT)</t>
  </si>
  <si>
    <t>APPLECROSS RD (AT STOP)</t>
  </si>
  <si>
    <t>CONTROL 3 - 6350 PINEWOOD LN (LAST ON LEFT, OPEN 24H)</t>
  </si>
  <si>
    <t>PINEWOOD LN</t>
  </si>
  <si>
    <t>APPLECROSS RD</t>
  </si>
  <si>
    <t>HAMMOND BAY RD (NO CHOICE)</t>
  </si>
  <si>
    <t>AULDS RD (@ISLAND HWY)</t>
  </si>
  <si>
    <t>NANAIMO PKWY - HWY 19 (TOWARDS VICTORIA)</t>
  </si>
  <si>
    <t>SOUTH THOUGH LADYSMITH</t>
  </si>
  <si>
    <t>COBBLE HILL RD BECOMES SHAWNIGAN LAKE RD (@HUTCHINSON)</t>
  </si>
  <si>
    <t>SHAWNIGAN LAKE RD</t>
  </si>
  <si>
    <t>ISLAND HWY (@ LEIGH RD) CAUTION - EXIT RAMP TRAFFIC</t>
  </si>
  <si>
    <t>RAMP TO SIX MILE RD (EXIT #11 - TO VIEW ROYAL/COLWOOD)</t>
  </si>
  <si>
    <t>SIX MILE RD</t>
  </si>
  <si>
    <t>ISLAND HWY</t>
  </si>
  <si>
    <t>ISLAND HWY BECOMES CRAIGFLOWER RD (@ADMIRALS)</t>
  </si>
  <si>
    <t>CRAIGFLOWER BECOMES SKINNER RD (@RUSSELL)</t>
  </si>
  <si>
    <t>HWY 19A N 
(EXIT #46 - TO PARKSVILLE)</t>
  </si>
  <si>
    <t>Organizer: Dan DuFeu</t>
  </si>
  <si>
    <t>Highway to Hell 400</t>
  </si>
  <si>
    <t>NICOL - HWY 1/19A 
(ENTERING NANAIMO)</t>
  </si>
  <si>
    <t>PINEWOOD LN 
(1ST LEFT, PRIVATE ROAD)</t>
  </si>
  <si>
    <r>
      <t xml:space="preserve">HWY 1 (TO VICTORIA) 
</t>
    </r>
    <r>
      <rPr>
        <b/>
        <sz val="10"/>
        <color rgb="FFFF0000"/>
        <rFont val="Arial"/>
        <family val="2"/>
      </rPr>
      <t>CAUTION - MERGING TRAFFIC</t>
    </r>
  </si>
  <si>
    <r>
      <t xml:space="preserve">TRANS-CANADA HWY
</t>
    </r>
    <r>
      <rPr>
        <b/>
        <sz val="10"/>
        <color rgb="FFFF0000"/>
        <rFont val="Arial"/>
        <family val="2"/>
      </rPr>
      <t>CAUTION - RUMBLE STRIPS</t>
    </r>
  </si>
  <si>
    <t>BC-19 N (ON RAMP)</t>
  </si>
  <si>
    <t>SOUTH THROUGH DUNCAN 
(LAST 24H SERVICES FOR ~50K)</t>
  </si>
  <si>
    <t>SHAWNIGAN LAKE RD 
(NOT UPHILL!)</t>
  </si>
  <si>
    <r>
      <t xml:space="preserve">HWY 1 (TO VICTORIA) 
</t>
    </r>
    <r>
      <rPr>
        <b/>
        <sz val="10"/>
        <color rgb="FFFF0000"/>
        <rFont val="Arial"/>
        <family val="2"/>
      </rPr>
      <t>CAUTION - RUMBLE STRIPS AND DEBRIS OFTEN ON SHOULDER!!!</t>
    </r>
  </si>
  <si>
    <t>FOLLOW BIKE ROUTE 
(AFTER MILLSTREAM RD EXIT)</t>
  </si>
  <si>
    <t>ISLAND HWY/BC-1A E 
(SIGNS FOR VIEW ROYAL)</t>
  </si>
  <si>
    <t>Organizer #: 250-661-4561</t>
  </si>
  <si>
    <r>
      <t xml:space="preserve">FINISH: 810 MARY ST
</t>
    </r>
    <r>
      <rPr>
        <b/>
        <sz val="12"/>
        <color theme="8"/>
        <rFont val="Arial"/>
        <family val="2"/>
      </rPr>
      <t>CONGRATULATIONS!!!</t>
    </r>
  </si>
  <si>
    <t>May 14, 2016 - 3am Start</t>
  </si>
  <si>
    <t>START: 810 MARY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</si>
</sst>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 applyAlignment="1">
      <alignment horizontal="center" textRotation="255"/>
    </xf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1" fillId="2" borderId="4" xfId="0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1" fillId="2" borderId="24" xfId="0" applyNumberFormat="1" applyFont="1" applyFill="1" applyBorder="1" applyAlignment="1">
      <alignment horizontal="center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4" fontId="1" fillId="2" borderId="26" xfId="0" quotePrefix="1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quotePrefix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quotePrefix="1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5</xdr:row>
      <xdr:rowOff>63500</xdr:rowOff>
    </xdr:from>
    <xdr:to>
      <xdr:col>3</xdr:col>
      <xdr:colOff>1869936</xdr:colOff>
      <xdr:row>5</xdr:row>
      <xdr:rowOff>603250</xdr:rowOff>
    </xdr:to>
    <xdr:sp macro="" textlink="">
      <xdr:nvSpPr>
        <xdr:cNvPr id="2" name="TextBox 1" hidden="1"/>
        <xdr:cNvSpPr txBox="1"/>
      </xdr:nvSpPr>
      <xdr:spPr>
        <a:xfrm>
          <a:off x="1012825" y="63500"/>
          <a:ext cx="1669911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view="pageBreakPreview" zoomScale="150" zoomScaleNormal="150" zoomScaleSheetLayoutView="75" zoomScalePageLayoutView="150" workbookViewId="0">
      <selection activeCell="J10" sqref="J10"/>
    </sheetView>
  </sheetViews>
  <sheetFormatPr defaultColWidth="8.796875" defaultRowHeight="15.6" x14ac:dyDescent="0.3"/>
  <cols>
    <col min="1" max="1" width="6.59765625" style="8" customWidth="1"/>
    <col min="2" max="2" width="10.59765625" style="5" hidden="1" customWidth="1"/>
    <col min="3" max="3" width="4.69921875" style="6" customWidth="1"/>
    <col min="4" max="4" width="28.69921875" style="16" customWidth="1"/>
    <col min="5" max="5" width="4.59765625" style="5" customWidth="1"/>
    <col min="6" max="6" width="1.796875" customWidth="1"/>
    <col min="7" max="7" width="7" style="2" customWidth="1"/>
    <col min="8" max="8" width="7" style="2" hidden="1" customWidth="1"/>
    <col min="9" max="9" width="3.69921875" customWidth="1"/>
    <col min="10" max="10" width="27.69921875" style="3" customWidth="1"/>
    <col min="11" max="11" width="4.69921875" style="2" customWidth="1"/>
  </cols>
  <sheetData>
    <row r="1" spans="1:11" x14ac:dyDescent="0.3">
      <c r="A1" s="51"/>
      <c r="B1" s="51"/>
      <c r="C1" s="51"/>
      <c r="D1" s="51"/>
      <c r="E1" s="51"/>
    </row>
    <row r="2" spans="1:11" ht="21" x14ac:dyDescent="0.3">
      <c r="A2" s="55" t="s">
        <v>56</v>
      </c>
      <c r="B2" s="55"/>
      <c r="C2" s="55"/>
      <c r="D2" s="55"/>
      <c r="E2" s="55"/>
    </row>
    <row r="3" spans="1:11" x14ac:dyDescent="0.3">
      <c r="A3" s="56" t="s">
        <v>69</v>
      </c>
      <c r="B3" s="56"/>
      <c r="C3" s="56"/>
      <c r="D3" s="56"/>
      <c r="E3" s="56"/>
    </row>
    <row r="4" spans="1:11" x14ac:dyDescent="0.3">
      <c r="A4" s="56" t="s">
        <v>55</v>
      </c>
      <c r="B4" s="56"/>
      <c r="C4" s="56"/>
      <c r="D4" s="56"/>
      <c r="E4" s="56"/>
    </row>
    <row r="5" spans="1:11" ht="16.2" thickBot="1" x14ac:dyDescent="0.35">
      <c r="A5" s="13"/>
      <c r="B5" s="13"/>
      <c r="C5" s="13"/>
      <c r="D5" s="14"/>
      <c r="E5" s="13"/>
    </row>
    <row r="6" spans="1:11" ht="29.25" customHeight="1" thickBot="1" x14ac:dyDescent="0.35">
      <c r="A6" s="17" t="s">
        <v>0</v>
      </c>
      <c r="B6" s="18" t="s">
        <v>1</v>
      </c>
      <c r="C6" s="19" t="s">
        <v>2</v>
      </c>
      <c r="D6" s="20" t="s">
        <v>3</v>
      </c>
      <c r="E6" s="21" t="s">
        <v>4</v>
      </c>
      <c r="F6" s="1"/>
      <c r="G6"/>
      <c r="H6"/>
      <c r="J6"/>
      <c r="K6"/>
    </row>
    <row r="7" spans="1:11" s="3" customFormat="1" ht="12.6" customHeight="1" x14ac:dyDescent="0.3">
      <c r="A7" s="39">
        <v>0</v>
      </c>
      <c r="B7" s="40">
        <v>1E-4</v>
      </c>
      <c r="C7" s="41" t="s">
        <v>5</v>
      </c>
      <c r="D7" s="41" t="s">
        <v>70</v>
      </c>
      <c r="E7" s="42" t="s">
        <v>10</v>
      </c>
    </row>
    <row r="8" spans="1:11" s="3" customFormat="1" ht="12.6" customHeight="1" x14ac:dyDescent="0.3">
      <c r="A8" s="27">
        <v>0</v>
      </c>
      <c r="B8" s="28">
        <v>0</v>
      </c>
      <c r="C8" s="29" t="s">
        <v>7</v>
      </c>
      <c r="D8" s="29" t="s">
        <v>14</v>
      </c>
      <c r="E8" s="30">
        <f>A9-A8</f>
        <v>0.15</v>
      </c>
    </row>
    <row r="9" spans="1:11" s="3" customFormat="1" ht="12.6" customHeight="1" x14ac:dyDescent="0.3">
      <c r="A9" s="27">
        <v>0.15</v>
      </c>
      <c r="B9" s="28">
        <v>0.1</v>
      </c>
      <c r="C9" s="29" t="s">
        <v>7</v>
      </c>
      <c r="D9" s="29" t="s">
        <v>15</v>
      </c>
      <c r="E9" s="30">
        <f t="shared" ref="E9:E62" si="0">A10-A9</f>
        <v>7.0000000000000007E-2</v>
      </c>
    </row>
    <row r="10" spans="1:11" s="3" customFormat="1" ht="25.8" customHeight="1" x14ac:dyDescent="0.3">
      <c r="A10" s="27">
        <v>0.22</v>
      </c>
      <c r="B10" s="28">
        <v>1.3</v>
      </c>
      <c r="C10" s="29" t="s">
        <v>8</v>
      </c>
      <c r="D10" s="29" t="s">
        <v>16</v>
      </c>
      <c r="E10" s="30">
        <f t="shared" si="0"/>
        <v>1.37</v>
      </c>
    </row>
    <row r="11" spans="1:11" s="3" customFormat="1" ht="12.6" customHeight="1" x14ac:dyDescent="0.3">
      <c r="A11" s="27">
        <v>1.59</v>
      </c>
      <c r="B11" s="28">
        <v>1.6</v>
      </c>
      <c r="C11" s="29" t="s">
        <v>6</v>
      </c>
      <c r="D11" s="29" t="s">
        <v>17</v>
      </c>
      <c r="E11" s="30">
        <f t="shared" si="0"/>
        <v>2.04</v>
      </c>
    </row>
    <row r="12" spans="1:11" s="3" customFormat="1" ht="25.8" customHeight="1" x14ac:dyDescent="0.3">
      <c r="A12" s="27">
        <v>3.63</v>
      </c>
      <c r="B12" s="28">
        <v>1.8</v>
      </c>
      <c r="C12" s="29" t="s">
        <v>7</v>
      </c>
      <c r="D12" s="29" t="s">
        <v>60</v>
      </c>
      <c r="E12" s="30">
        <f t="shared" si="0"/>
        <v>56.059999999999995</v>
      </c>
    </row>
    <row r="13" spans="1:11" s="3" customFormat="1" ht="12.6" customHeight="1" x14ac:dyDescent="0.3">
      <c r="A13" s="27">
        <v>59.69</v>
      </c>
      <c r="B13" s="28">
        <v>2.2999999999999998</v>
      </c>
      <c r="C13" s="29" t="s">
        <v>8</v>
      </c>
      <c r="D13" s="29" t="s">
        <v>18</v>
      </c>
      <c r="E13" s="30">
        <f t="shared" si="0"/>
        <v>28.040000000000006</v>
      </c>
    </row>
    <row r="14" spans="1:11" s="3" customFormat="1" ht="12.6" customHeight="1" x14ac:dyDescent="0.3">
      <c r="A14" s="27">
        <v>87.73</v>
      </c>
      <c r="B14" s="28">
        <v>3</v>
      </c>
      <c r="C14" s="29" t="s">
        <v>8</v>
      </c>
      <c r="D14" s="29" t="s">
        <v>19</v>
      </c>
      <c r="E14" s="30">
        <f t="shared" si="0"/>
        <v>15.22999999999999</v>
      </c>
    </row>
    <row r="15" spans="1:11" s="3" customFormat="1" ht="12.6" customHeight="1" x14ac:dyDescent="0.3">
      <c r="A15" s="27">
        <v>102.96</v>
      </c>
      <c r="B15" s="28">
        <v>3.2</v>
      </c>
      <c r="C15" s="29" t="s">
        <v>8</v>
      </c>
      <c r="D15" s="29" t="s">
        <v>20</v>
      </c>
      <c r="E15" s="30">
        <f t="shared" si="0"/>
        <v>1.7000000000000028</v>
      </c>
    </row>
    <row r="16" spans="1:11" s="3" customFormat="1" ht="12.6" customHeight="1" x14ac:dyDescent="0.3">
      <c r="A16" s="27">
        <v>104.66</v>
      </c>
      <c r="B16" s="28">
        <v>3.7</v>
      </c>
      <c r="C16" s="29" t="s">
        <v>8</v>
      </c>
      <c r="D16" s="29" t="s">
        <v>21</v>
      </c>
      <c r="E16" s="30">
        <f t="shared" si="0"/>
        <v>3.4699999999999989</v>
      </c>
    </row>
    <row r="17" spans="1:5" s="3" customFormat="1" ht="25.2" customHeight="1" x14ac:dyDescent="0.3">
      <c r="A17" s="27">
        <v>108.13</v>
      </c>
      <c r="B17" s="28">
        <v>3.8</v>
      </c>
      <c r="C17" s="29" t="s">
        <v>8</v>
      </c>
      <c r="D17" s="29" t="s">
        <v>57</v>
      </c>
      <c r="E17" s="30">
        <f t="shared" si="0"/>
        <v>1.6800000000000068</v>
      </c>
    </row>
    <row r="18" spans="1:5" s="3" customFormat="1" ht="26.4" customHeight="1" x14ac:dyDescent="0.3">
      <c r="A18" s="27">
        <v>109.81</v>
      </c>
      <c r="B18" s="28">
        <v>3.9</v>
      </c>
      <c r="C18" s="29" t="s">
        <v>8</v>
      </c>
      <c r="D18" s="29" t="s">
        <v>22</v>
      </c>
      <c r="E18" s="30">
        <f t="shared" si="0"/>
        <v>1.230000000000004</v>
      </c>
    </row>
    <row r="19" spans="1:5" s="3" customFormat="1" ht="25.2" customHeight="1" x14ac:dyDescent="0.3">
      <c r="A19" s="27">
        <v>111.04</v>
      </c>
      <c r="B19" s="28">
        <v>4</v>
      </c>
      <c r="C19" s="29" t="s">
        <v>8</v>
      </c>
      <c r="D19" s="29" t="s">
        <v>23</v>
      </c>
      <c r="E19" s="30">
        <f t="shared" si="0"/>
        <v>11.319999999999993</v>
      </c>
    </row>
    <row r="20" spans="1:5" s="3" customFormat="1" ht="12.6" customHeight="1" x14ac:dyDescent="0.3">
      <c r="A20" s="31">
        <v>122.36</v>
      </c>
      <c r="B20" s="32">
        <v>4.2</v>
      </c>
      <c r="C20" s="33" t="s">
        <v>6</v>
      </c>
      <c r="D20" s="33" t="s">
        <v>24</v>
      </c>
      <c r="E20" s="34">
        <f t="shared" si="0"/>
        <v>0.23000000000000398</v>
      </c>
    </row>
    <row r="21" spans="1:5" s="3" customFormat="1" ht="25.8" customHeight="1" x14ac:dyDescent="0.3">
      <c r="A21" s="46">
        <v>122.59</v>
      </c>
      <c r="B21" s="47">
        <v>4.4000000000000004</v>
      </c>
      <c r="C21" s="4" t="s">
        <v>7</v>
      </c>
      <c r="D21" s="4" t="s">
        <v>25</v>
      </c>
      <c r="E21" s="12" t="s">
        <v>10</v>
      </c>
    </row>
    <row r="22" spans="1:5" s="3" customFormat="1" ht="12.6" customHeight="1" x14ac:dyDescent="0.3">
      <c r="A22" s="23">
        <v>122.63</v>
      </c>
      <c r="B22" s="24">
        <v>4.5999999999999996</v>
      </c>
      <c r="C22" s="25" t="s">
        <v>6</v>
      </c>
      <c r="D22" s="25" t="s">
        <v>24</v>
      </c>
      <c r="E22" s="26">
        <f t="shared" si="0"/>
        <v>0.1600000000000108</v>
      </c>
    </row>
    <row r="23" spans="1:5" s="3" customFormat="1" ht="12.6" customHeight="1" x14ac:dyDescent="0.3">
      <c r="A23" s="27">
        <v>122.79</v>
      </c>
      <c r="B23" s="28">
        <v>9.4</v>
      </c>
      <c r="C23" s="29" t="s">
        <v>6</v>
      </c>
      <c r="D23" s="29" t="s">
        <v>26</v>
      </c>
      <c r="E23" s="30">
        <f t="shared" si="0"/>
        <v>0.71999999999999886</v>
      </c>
    </row>
    <row r="24" spans="1:5" s="3" customFormat="1" ht="12.6" customHeight="1" x14ac:dyDescent="0.3">
      <c r="A24" s="27">
        <v>123.51</v>
      </c>
      <c r="B24" s="28">
        <v>9.5</v>
      </c>
      <c r="C24" s="29" t="s">
        <v>8</v>
      </c>
      <c r="D24" s="29" t="s">
        <v>61</v>
      </c>
      <c r="E24" s="30">
        <f t="shared" si="0"/>
        <v>16.779999999999987</v>
      </c>
    </row>
    <row r="25" spans="1:5" s="3" customFormat="1" ht="25.8" customHeight="1" x14ac:dyDescent="0.3">
      <c r="A25" s="27">
        <v>140.29</v>
      </c>
      <c r="B25" s="28">
        <v>10.1</v>
      </c>
      <c r="C25" s="29" t="s">
        <v>6</v>
      </c>
      <c r="D25" s="29" t="s">
        <v>54</v>
      </c>
      <c r="E25" s="30">
        <f t="shared" si="0"/>
        <v>5.6700000000000159</v>
      </c>
    </row>
    <row r="26" spans="1:5" s="3" customFormat="1" ht="12.6" customHeight="1" x14ac:dyDescent="0.3">
      <c r="A26" s="27">
        <v>145.96</v>
      </c>
      <c r="B26" s="28">
        <v>10.199999999999999</v>
      </c>
      <c r="C26" s="29" t="s">
        <v>8</v>
      </c>
      <c r="D26" s="29" t="s">
        <v>27</v>
      </c>
      <c r="E26" s="30">
        <f t="shared" si="0"/>
        <v>10.75</v>
      </c>
    </row>
    <row r="27" spans="1:5" s="3" customFormat="1" ht="24" customHeight="1" x14ac:dyDescent="0.3">
      <c r="A27" s="27">
        <v>156.71</v>
      </c>
      <c r="B27" s="28">
        <v>10.3</v>
      </c>
      <c r="C27" s="29" t="s">
        <v>8</v>
      </c>
      <c r="D27" s="29" t="s">
        <v>28</v>
      </c>
      <c r="E27" s="30">
        <f t="shared" si="0"/>
        <v>46.509999999999991</v>
      </c>
    </row>
    <row r="28" spans="1:5" s="3" customFormat="1" ht="25.2" customHeight="1" x14ac:dyDescent="0.3">
      <c r="A28" s="46">
        <v>203.22</v>
      </c>
      <c r="B28" s="47">
        <v>10.8</v>
      </c>
      <c r="C28" s="4" t="s">
        <v>7</v>
      </c>
      <c r="D28" s="4" t="s">
        <v>29</v>
      </c>
      <c r="E28" s="12" t="s">
        <v>10</v>
      </c>
    </row>
    <row r="29" spans="1:5" s="3" customFormat="1" ht="25.2" customHeight="1" x14ac:dyDescent="0.3">
      <c r="A29" s="27">
        <v>203.23</v>
      </c>
      <c r="B29" s="28">
        <v>11.8</v>
      </c>
      <c r="C29" s="29" t="s">
        <v>6</v>
      </c>
      <c r="D29" s="29" t="s">
        <v>30</v>
      </c>
      <c r="E29" s="30">
        <f t="shared" si="0"/>
        <v>46.52000000000001</v>
      </c>
    </row>
    <row r="30" spans="1:5" s="3" customFormat="1" ht="25.8" customHeight="1" x14ac:dyDescent="0.3">
      <c r="A30" s="27">
        <v>249.75</v>
      </c>
      <c r="B30" s="28">
        <v>19.399999999999999</v>
      </c>
      <c r="C30" s="29" t="s">
        <v>8</v>
      </c>
      <c r="D30" s="29" t="s">
        <v>31</v>
      </c>
      <c r="E30" s="30">
        <f t="shared" si="0"/>
        <v>10.70999999999998</v>
      </c>
    </row>
    <row r="31" spans="1:5" s="3" customFormat="1" ht="12.6" customHeight="1" x14ac:dyDescent="0.3">
      <c r="A31" s="27">
        <v>260.45999999999998</v>
      </c>
      <c r="B31" s="28">
        <v>21.1</v>
      </c>
      <c r="C31" s="29" t="s">
        <v>8</v>
      </c>
      <c r="D31" s="29" t="s">
        <v>32</v>
      </c>
      <c r="E31" s="30">
        <f t="shared" si="0"/>
        <v>5.3500000000000227</v>
      </c>
    </row>
    <row r="32" spans="1:5" s="3" customFormat="1" ht="25.2" customHeight="1" x14ac:dyDescent="0.3">
      <c r="A32" s="27">
        <v>265.81</v>
      </c>
      <c r="B32" s="28">
        <v>21.1</v>
      </c>
      <c r="C32" s="29" t="s">
        <v>6</v>
      </c>
      <c r="D32" s="29" t="s">
        <v>33</v>
      </c>
      <c r="E32" s="30">
        <f t="shared" si="0"/>
        <v>16.779999999999973</v>
      </c>
    </row>
    <row r="33" spans="1:5" s="3" customFormat="1" ht="12.6" customHeight="1" x14ac:dyDescent="0.3">
      <c r="A33" s="27">
        <v>282.58999999999997</v>
      </c>
      <c r="B33" s="28">
        <v>21.4</v>
      </c>
      <c r="C33" s="29" t="s">
        <v>6</v>
      </c>
      <c r="D33" s="29" t="s">
        <v>34</v>
      </c>
      <c r="E33" s="30">
        <f t="shared" si="0"/>
        <v>0.72000000000002728</v>
      </c>
    </row>
    <row r="34" spans="1:5" s="3" customFormat="1" ht="25.8" customHeight="1" x14ac:dyDescent="0.3">
      <c r="A34" s="27">
        <v>283.31</v>
      </c>
      <c r="B34" s="28">
        <v>23.1</v>
      </c>
      <c r="C34" s="29" t="s">
        <v>8</v>
      </c>
      <c r="D34" s="29" t="s">
        <v>35</v>
      </c>
      <c r="E34" s="30">
        <f t="shared" si="0"/>
        <v>0.88999999999998636</v>
      </c>
    </row>
    <row r="35" spans="1:5" s="3" customFormat="1" ht="12.6" customHeight="1" x14ac:dyDescent="0.3">
      <c r="A35" s="27">
        <v>284.2</v>
      </c>
      <c r="B35" s="28">
        <v>24</v>
      </c>
      <c r="C35" s="29" t="s">
        <v>7</v>
      </c>
      <c r="D35" s="29" t="s">
        <v>36</v>
      </c>
      <c r="E35" s="30">
        <f t="shared" si="0"/>
        <v>0.15000000000003411</v>
      </c>
    </row>
    <row r="36" spans="1:5" s="3" customFormat="1" ht="12.6" customHeight="1" x14ac:dyDescent="0.3">
      <c r="A36" s="43">
        <v>284.35000000000002</v>
      </c>
      <c r="B36" s="22">
        <v>25.1</v>
      </c>
      <c r="C36" s="22" t="s">
        <v>6</v>
      </c>
      <c r="D36" s="22" t="s">
        <v>37</v>
      </c>
      <c r="E36" s="44">
        <f t="shared" si="0"/>
        <v>0.50999999999999091</v>
      </c>
    </row>
    <row r="37" spans="1:5" s="3" customFormat="1" ht="12.6" customHeight="1" x14ac:dyDescent="0.3">
      <c r="A37" s="27">
        <v>284.86</v>
      </c>
      <c r="B37" s="28">
        <v>25.4</v>
      </c>
      <c r="C37" s="29" t="s">
        <v>6</v>
      </c>
      <c r="D37" s="29" t="s">
        <v>38</v>
      </c>
      <c r="E37" s="30">
        <f t="shared" si="0"/>
        <v>3.999999999996362E-2</v>
      </c>
    </row>
    <row r="38" spans="1:5" s="3" customFormat="1" ht="25.2" customHeight="1" x14ac:dyDescent="0.3">
      <c r="A38" s="27">
        <v>284.89999999999998</v>
      </c>
      <c r="B38" s="28">
        <v>25.8</v>
      </c>
      <c r="C38" s="29" t="s">
        <v>7</v>
      </c>
      <c r="D38" s="29" t="s">
        <v>58</v>
      </c>
      <c r="E38" s="30">
        <f t="shared" si="0"/>
        <v>0.11000000000001364</v>
      </c>
    </row>
    <row r="39" spans="1:5" s="3" customFormat="1" ht="25.2" customHeight="1" thickBot="1" x14ac:dyDescent="0.35">
      <c r="A39" s="48">
        <v>285.01</v>
      </c>
      <c r="B39" s="49">
        <v>26.8</v>
      </c>
      <c r="C39" s="11" t="s">
        <v>7</v>
      </c>
      <c r="D39" s="11" t="s">
        <v>39</v>
      </c>
      <c r="E39" s="50" t="s">
        <v>10</v>
      </c>
    </row>
    <row r="40" spans="1:5" s="3" customFormat="1" ht="14.4" customHeight="1" x14ac:dyDescent="0.3">
      <c r="A40" s="35">
        <v>285.02</v>
      </c>
      <c r="B40" s="36">
        <v>28.3</v>
      </c>
      <c r="C40" s="37" t="s">
        <v>6</v>
      </c>
      <c r="D40" s="37" t="s">
        <v>40</v>
      </c>
      <c r="E40" s="38">
        <f t="shared" si="0"/>
        <v>0.11000000000001364</v>
      </c>
    </row>
    <row r="41" spans="1:5" s="3" customFormat="1" ht="12.6" customHeight="1" x14ac:dyDescent="0.3">
      <c r="A41" s="27">
        <v>285.13</v>
      </c>
      <c r="B41" s="28">
        <v>30.2</v>
      </c>
      <c r="C41" s="29" t="s">
        <v>7</v>
      </c>
      <c r="D41" s="29" t="s">
        <v>41</v>
      </c>
      <c r="E41" s="30">
        <f t="shared" si="0"/>
        <v>0.51999999999998181</v>
      </c>
    </row>
    <row r="42" spans="1:5" s="3" customFormat="1" ht="12.6" customHeight="1" x14ac:dyDescent="0.3">
      <c r="A42" s="27">
        <v>285.64999999999998</v>
      </c>
      <c r="B42" s="28">
        <v>34.1</v>
      </c>
      <c r="C42" s="29" t="s">
        <v>6</v>
      </c>
      <c r="D42" s="29" t="s">
        <v>42</v>
      </c>
      <c r="E42" s="30">
        <f t="shared" si="0"/>
        <v>0.1400000000000432</v>
      </c>
    </row>
    <row r="43" spans="1:5" s="3" customFormat="1" ht="12.6" customHeight="1" x14ac:dyDescent="0.3">
      <c r="A43" s="27">
        <v>285.79000000000002</v>
      </c>
      <c r="B43" s="28">
        <v>34.9</v>
      </c>
      <c r="C43" s="29" t="s">
        <v>8</v>
      </c>
      <c r="D43" s="29" t="s">
        <v>43</v>
      </c>
      <c r="E43" s="30">
        <f t="shared" si="0"/>
        <v>0.56999999999999318</v>
      </c>
    </row>
    <row r="44" spans="1:5" s="3" customFormat="1" ht="25.2" customHeight="1" x14ac:dyDescent="0.3">
      <c r="A44" s="27">
        <v>286.36</v>
      </c>
      <c r="B44" s="28">
        <v>36.6</v>
      </c>
      <c r="C44" s="29" t="s">
        <v>7</v>
      </c>
      <c r="D44" s="29" t="s">
        <v>44</v>
      </c>
      <c r="E44" s="30">
        <f t="shared" si="0"/>
        <v>17.589999999999975</v>
      </c>
    </row>
    <row r="45" spans="1:5" s="3" customFormat="1" ht="31.2" customHeight="1" x14ac:dyDescent="0.3">
      <c r="A45" s="27">
        <v>303.95</v>
      </c>
      <c r="B45" s="28">
        <v>37.799999999999997</v>
      </c>
      <c r="C45" s="29" t="s">
        <v>6</v>
      </c>
      <c r="D45" s="29" t="s">
        <v>59</v>
      </c>
      <c r="E45" s="30">
        <f t="shared" si="0"/>
        <v>17.560000000000002</v>
      </c>
    </row>
    <row r="46" spans="1:5" s="3" customFormat="1" ht="12.6" customHeight="1" x14ac:dyDescent="0.3">
      <c r="A46" s="27">
        <v>321.51</v>
      </c>
      <c r="B46" s="28">
        <v>39.1</v>
      </c>
      <c r="C46" s="29" t="s">
        <v>8</v>
      </c>
      <c r="D46" s="29" t="s">
        <v>45</v>
      </c>
      <c r="E46" s="30">
        <f t="shared" si="0"/>
        <v>28.04000000000002</v>
      </c>
    </row>
    <row r="47" spans="1:5" s="3" customFormat="1" ht="25.8" customHeight="1" x14ac:dyDescent="0.3">
      <c r="A47" s="27">
        <v>349.55</v>
      </c>
      <c r="B47" s="28">
        <v>40.4</v>
      </c>
      <c r="C47" s="29" t="s">
        <v>8</v>
      </c>
      <c r="D47" s="29" t="s">
        <v>62</v>
      </c>
      <c r="E47" s="30">
        <f t="shared" si="0"/>
        <v>10.939999999999998</v>
      </c>
    </row>
    <row r="48" spans="1:5" s="3" customFormat="1" ht="25.2" customHeight="1" x14ac:dyDescent="0.3">
      <c r="A48" s="27">
        <v>360.49</v>
      </c>
      <c r="B48" s="28">
        <v>40.5</v>
      </c>
      <c r="C48" s="29" t="s">
        <v>6</v>
      </c>
      <c r="D48" s="29" t="s">
        <v>13</v>
      </c>
      <c r="E48" s="30">
        <f t="shared" si="0"/>
        <v>2.6499999999999773</v>
      </c>
    </row>
    <row r="49" spans="1:5" s="3" customFormat="1" ht="39.6" customHeight="1" x14ac:dyDescent="0.3">
      <c r="A49" s="27">
        <v>363.14</v>
      </c>
      <c r="B49" s="28">
        <v>40.9</v>
      </c>
      <c r="C49" s="29" t="s">
        <v>8</v>
      </c>
      <c r="D49" s="29" t="s">
        <v>46</v>
      </c>
      <c r="E49" s="30">
        <f t="shared" si="0"/>
        <v>4.4399999999999977</v>
      </c>
    </row>
    <row r="50" spans="1:5" s="3" customFormat="1" ht="12.6" customHeight="1" x14ac:dyDescent="0.3">
      <c r="A50" s="27">
        <v>367.58</v>
      </c>
      <c r="B50" s="28">
        <v>41</v>
      </c>
      <c r="C50" s="29" t="s">
        <v>7</v>
      </c>
      <c r="D50" s="29" t="s">
        <v>9</v>
      </c>
      <c r="E50" s="30">
        <f t="shared" si="0"/>
        <v>2.7900000000000205</v>
      </c>
    </row>
    <row r="51" spans="1:5" s="3" customFormat="1" ht="25.2" customHeight="1" x14ac:dyDescent="0.3">
      <c r="A51" s="27">
        <v>370.37</v>
      </c>
      <c r="B51" s="28">
        <v>43.5</v>
      </c>
      <c r="C51" s="29" t="s">
        <v>6</v>
      </c>
      <c r="D51" s="29" t="s">
        <v>63</v>
      </c>
      <c r="E51" s="30">
        <f t="shared" si="0"/>
        <v>0.90999999999996817</v>
      </c>
    </row>
    <row r="52" spans="1:5" s="3" customFormat="1" ht="12.6" customHeight="1" x14ac:dyDescent="0.3">
      <c r="A52" s="27">
        <v>371.28</v>
      </c>
      <c r="B52" s="28">
        <v>43.9</v>
      </c>
      <c r="C52" s="29" t="s">
        <v>6</v>
      </c>
      <c r="D52" s="29" t="s">
        <v>47</v>
      </c>
      <c r="E52" s="30">
        <f t="shared" si="0"/>
        <v>10.53000000000003</v>
      </c>
    </row>
    <row r="53" spans="1:5" s="3" customFormat="1" ht="37.799999999999997" customHeight="1" x14ac:dyDescent="0.3">
      <c r="A53" s="27">
        <v>381.81</v>
      </c>
      <c r="B53" s="28">
        <v>44.2</v>
      </c>
      <c r="C53" s="29" t="s">
        <v>6</v>
      </c>
      <c r="D53" s="29" t="s">
        <v>64</v>
      </c>
      <c r="E53" s="30">
        <f t="shared" si="0"/>
        <v>13.879999999999995</v>
      </c>
    </row>
    <row r="54" spans="1:5" s="3" customFormat="1" ht="12.6" customHeight="1" x14ac:dyDescent="0.3">
      <c r="A54" s="27">
        <v>395.69</v>
      </c>
      <c r="B54" s="28"/>
      <c r="C54" s="29" t="s">
        <v>8</v>
      </c>
      <c r="D54" s="29" t="s">
        <v>48</v>
      </c>
      <c r="E54" s="30">
        <f t="shared" si="0"/>
        <v>2.410000000000025</v>
      </c>
    </row>
    <row r="55" spans="1:5" s="3" customFormat="1" ht="25.2" customHeight="1" x14ac:dyDescent="0.3">
      <c r="A55" s="27">
        <v>398.1</v>
      </c>
      <c r="B55" s="28">
        <v>49.9</v>
      </c>
      <c r="C55" s="29" t="s">
        <v>6</v>
      </c>
      <c r="D55" s="29" t="s">
        <v>65</v>
      </c>
      <c r="E55" s="30">
        <f t="shared" si="0"/>
        <v>2.1200000000000045</v>
      </c>
    </row>
    <row r="56" spans="1:5" s="3" customFormat="1" ht="25.8" customHeight="1" x14ac:dyDescent="0.3">
      <c r="A56" s="43">
        <v>400.22</v>
      </c>
      <c r="B56" s="22">
        <v>50.8</v>
      </c>
      <c r="C56" s="22" t="s">
        <v>6</v>
      </c>
      <c r="D56" s="22" t="s">
        <v>49</v>
      </c>
      <c r="E56" s="44">
        <f t="shared" si="0"/>
        <v>0.58999999999997499</v>
      </c>
    </row>
    <row r="57" spans="1:5" s="3" customFormat="1" ht="12.6" customHeight="1" x14ac:dyDescent="0.3">
      <c r="A57" s="27">
        <v>400.81</v>
      </c>
      <c r="B57" s="45">
        <v>51</v>
      </c>
      <c r="C57" s="22" t="s">
        <v>6</v>
      </c>
      <c r="D57" s="22" t="s">
        <v>50</v>
      </c>
      <c r="E57" s="30">
        <f t="shared" si="0"/>
        <v>0.70999999999997954</v>
      </c>
    </row>
    <row r="58" spans="1:5" s="3" customFormat="1" ht="12.6" customHeight="1" x14ac:dyDescent="0.3">
      <c r="A58" s="27">
        <v>401.52</v>
      </c>
      <c r="B58" s="28">
        <v>0</v>
      </c>
      <c r="C58" s="29" t="s">
        <v>7</v>
      </c>
      <c r="D58" s="29" t="s">
        <v>51</v>
      </c>
      <c r="E58" s="30">
        <f t="shared" si="0"/>
        <v>0.47000000000002728</v>
      </c>
    </row>
    <row r="59" spans="1:5" s="3" customFormat="1" ht="25.2" customHeight="1" x14ac:dyDescent="0.3">
      <c r="A59" s="27">
        <v>401.99</v>
      </c>
      <c r="B59" s="28">
        <v>2.6000000000000014</v>
      </c>
      <c r="C59" s="29" t="s">
        <v>6</v>
      </c>
      <c r="D59" s="29" t="s">
        <v>66</v>
      </c>
      <c r="E59" s="30">
        <f t="shared" si="0"/>
        <v>2.6399999999999864</v>
      </c>
    </row>
    <row r="60" spans="1:5" s="3" customFormat="1" ht="27" customHeight="1" x14ac:dyDescent="0.3">
      <c r="A60" s="27">
        <v>404.63</v>
      </c>
      <c r="B60" s="28">
        <v>4</v>
      </c>
      <c r="C60" s="29" t="s">
        <v>8</v>
      </c>
      <c r="D60" s="29" t="s">
        <v>52</v>
      </c>
      <c r="E60" s="30">
        <f t="shared" si="0"/>
        <v>3.3299999999999841</v>
      </c>
    </row>
    <row r="61" spans="1:5" s="3" customFormat="1" ht="25.2" customHeight="1" x14ac:dyDescent="0.3">
      <c r="A61" s="27">
        <v>407.96</v>
      </c>
      <c r="B61" s="28">
        <v>5.2000000000000028</v>
      </c>
      <c r="C61" s="29" t="s">
        <v>8</v>
      </c>
      <c r="D61" s="29" t="s">
        <v>53</v>
      </c>
      <c r="E61" s="30">
        <f t="shared" si="0"/>
        <v>9.0000000000031832E-2</v>
      </c>
    </row>
    <row r="62" spans="1:5" s="3" customFormat="1" ht="12.6" customHeight="1" x14ac:dyDescent="0.3">
      <c r="A62" s="27">
        <v>408.05</v>
      </c>
      <c r="B62" s="28">
        <v>5.2999999999999972</v>
      </c>
      <c r="C62" s="29" t="s">
        <v>6</v>
      </c>
      <c r="D62" s="29" t="s">
        <v>14</v>
      </c>
      <c r="E62" s="30">
        <f t="shared" si="0"/>
        <v>0.13999999999998636</v>
      </c>
    </row>
    <row r="63" spans="1:5" s="3" customFormat="1" ht="28.8" customHeight="1" thickBot="1" x14ac:dyDescent="0.35">
      <c r="A63" s="46">
        <v>408.19</v>
      </c>
      <c r="B63" s="47">
        <v>11.5</v>
      </c>
      <c r="C63" s="4" t="s">
        <v>6</v>
      </c>
      <c r="D63" s="4" t="s">
        <v>68</v>
      </c>
      <c r="E63" s="12" t="s">
        <v>10</v>
      </c>
    </row>
    <row r="64" spans="1:5" ht="23.4" customHeight="1" x14ac:dyDescent="0.3">
      <c r="A64" s="52" t="s">
        <v>11</v>
      </c>
      <c r="B64" s="52"/>
      <c r="C64" s="52"/>
      <c r="D64" s="52"/>
      <c r="E64" s="52"/>
    </row>
    <row r="65" spans="1:5" ht="12" customHeight="1" x14ac:dyDescent="0.3">
      <c r="A65" s="53" t="s">
        <v>12</v>
      </c>
      <c r="B65" s="53"/>
      <c r="C65" s="53"/>
      <c r="D65" s="53"/>
      <c r="E65" s="53"/>
    </row>
    <row r="66" spans="1:5" ht="15.6" customHeight="1" x14ac:dyDescent="0.3">
      <c r="A66" s="54" t="s">
        <v>67</v>
      </c>
      <c r="B66" s="54"/>
      <c r="C66" s="54"/>
      <c r="D66" s="54"/>
      <c r="E66" s="54"/>
    </row>
    <row r="67" spans="1:5" x14ac:dyDescent="0.3">
      <c r="A67" s="9"/>
      <c r="B67" s="7"/>
      <c r="C67" s="10"/>
      <c r="D67" s="15"/>
      <c r="E67" s="7"/>
    </row>
  </sheetData>
  <mergeCells count="7">
    <mergeCell ref="A1:E1"/>
    <mergeCell ref="A64:E64"/>
    <mergeCell ref="A65:E65"/>
    <mergeCell ref="A66:E66"/>
    <mergeCell ref="A2:E2"/>
    <mergeCell ref="A3:E3"/>
    <mergeCell ref="A4:E4"/>
  </mergeCells>
  <pageMargins left="0.19685039370078741" right="0.19685039370078741" top="0.19685039370078741" bottom="0.19685039370078741" header="0" footer="0"/>
  <pageSetup scale="94" orientation="portrait" horizontalDpi="4294967293" verticalDpi="4294967293" r:id="rId1"/>
  <rowBreaks count="1" manualBreakCount="1">
    <brk id="39" max="4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HtH 400</vt:lpstr>
      <vt:lpstr>'HtH 400'!Print_Area</vt:lpstr>
    </vt:vector>
  </TitlesOfParts>
  <Company>University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Dewain Emrich</dc:creator>
  <cp:lastModifiedBy>Daniel DuFeu</cp:lastModifiedBy>
  <cp:lastPrinted>2016-04-14T02:33:55Z</cp:lastPrinted>
  <dcterms:created xsi:type="dcterms:W3CDTF">2013-04-16T01:20:52Z</dcterms:created>
  <dcterms:modified xsi:type="dcterms:W3CDTF">2016-04-14T02:54:25Z</dcterms:modified>
</cp:coreProperties>
</file>